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N1_1 კრებსითი სატენდერო" sheetId="13" r:id="rId1"/>
  </sheets>
  <externalReferences>
    <externalReference r:id="rId2"/>
  </externalReferences>
  <definedNames>
    <definedName name="_xlnm._FilterDatabase" localSheetId="0" hidden="1">'N1_1 კრებსითი სატენდერო'!$A$6:$G$247</definedName>
    <definedName name="_xlnm.Print_Area" localSheetId="0">'N1_1 კრებსითი სატენდერო'!$A$1:$F$247</definedName>
    <definedName name="_xlnm.Print_Titles" localSheetId="0">'N1_1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7" i="13" l="1"/>
  <c r="F246" i="13"/>
  <c r="F240" i="13" l="1"/>
  <c r="F239" i="13"/>
  <c r="F238" i="13"/>
  <c r="F237" i="13"/>
  <c r="F236" i="13"/>
  <c r="F235" i="13"/>
  <c r="F234" i="13"/>
  <c r="F233" i="13"/>
  <c r="F232" i="13"/>
  <c r="F231" i="13"/>
  <c r="F230" i="13"/>
  <c r="F229" i="13"/>
  <c r="F228" i="13"/>
  <c r="F227" i="13"/>
  <c r="F226" i="13"/>
  <c r="F225" i="13"/>
  <c r="F224" i="13"/>
  <c r="F223" i="13"/>
  <c r="F222" i="13"/>
  <c r="F221" i="13"/>
  <c r="F220" i="13"/>
  <c r="F219" i="13"/>
  <c r="F218" i="13"/>
  <c r="F217" i="13"/>
  <c r="F216" i="13"/>
  <c r="F215" i="13"/>
  <c r="F214" i="13"/>
  <c r="F213" i="13"/>
  <c r="F212" i="13"/>
  <c r="F211" i="13"/>
  <c r="F210" i="13"/>
  <c r="F209" i="13"/>
  <c r="F208" i="13"/>
  <c r="F207" i="13"/>
  <c r="F206" i="13"/>
  <c r="F205" i="13"/>
  <c r="F204" i="13"/>
  <c r="F203" i="13"/>
  <c r="F202" i="13"/>
  <c r="F201" i="13"/>
  <c r="F200" i="13"/>
  <c r="F199" i="13"/>
  <c r="F198" i="13"/>
  <c r="F197" i="13"/>
  <c r="F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WUW148" i="13"/>
  <c r="WUV148" i="13"/>
  <c r="WUX148" i="13" s="1"/>
  <c r="WVC148" i="13" s="1"/>
  <c r="WLA148" i="13"/>
  <c r="WLB148" i="13" s="1"/>
  <c r="WLG148" i="13" s="1"/>
  <c r="WKZ148" i="13"/>
  <c r="WBE148" i="13"/>
  <c r="WBD148" i="13"/>
  <c r="WBF148" i="13" s="1"/>
  <c r="WBK148" i="13" s="1"/>
  <c r="VRI148" i="13"/>
  <c r="VRH148" i="13"/>
  <c r="VHM148" i="13"/>
  <c r="VHL148" i="13"/>
  <c r="UXR148" i="13"/>
  <c r="UXW148" i="13" s="1"/>
  <c r="UXQ148" i="13"/>
  <c r="UXP148" i="13"/>
  <c r="UNU148" i="13"/>
  <c r="UNT148" i="13"/>
  <c r="UDY148" i="13"/>
  <c r="UDX148" i="13"/>
  <c r="TUC148" i="13"/>
  <c r="TUB148" i="13"/>
  <c r="TKG148" i="13"/>
  <c r="TKF148" i="13"/>
  <c r="TAK148" i="13"/>
  <c r="TAJ148" i="13"/>
  <c r="SQO148" i="13"/>
  <c r="SQN148" i="13"/>
  <c r="SGS148" i="13"/>
  <c r="SGR148" i="13"/>
  <c r="RWW148" i="13"/>
  <c r="RWV148" i="13"/>
  <c r="RNA148" i="13"/>
  <c r="RMZ148" i="13"/>
  <c r="RNB148" i="13" s="1"/>
  <c r="RNG148" i="13" s="1"/>
  <c r="RDE148" i="13"/>
  <c r="RDD148" i="13"/>
  <c r="RDF148" i="13" s="1"/>
  <c r="RDK148" i="13" s="1"/>
  <c r="QTI148" i="13"/>
  <c r="QTH148" i="13"/>
  <c r="QJM148" i="13"/>
  <c r="QJL148" i="13"/>
  <c r="QJN148" i="13" s="1"/>
  <c r="QJS148" i="13" s="1"/>
  <c r="PZQ148" i="13"/>
  <c r="PZP148" i="13"/>
  <c r="PPU148" i="13"/>
  <c r="PPT148" i="13"/>
  <c r="PFY148" i="13"/>
  <c r="PFX148" i="13"/>
  <c r="OWC148" i="13"/>
  <c r="OWB148" i="13"/>
  <c r="OWD148" i="13" s="1"/>
  <c r="OWI148" i="13" s="1"/>
  <c r="OMG148" i="13"/>
  <c r="OMF148" i="13"/>
  <c r="OCK148" i="13"/>
  <c r="OCJ148" i="13"/>
  <c r="OCL148" i="13" s="1"/>
  <c r="OCQ148" i="13" s="1"/>
  <c r="NSO148" i="13"/>
  <c r="NSN148" i="13"/>
  <c r="NIS148" i="13"/>
  <c r="NIR148" i="13"/>
  <c r="MYW148" i="13"/>
  <c r="MYV148" i="13"/>
  <c r="MPA148" i="13"/>
  <c r="MOZ148" i="13"/>
  <c r="MFE148" i="13"/>
  <c r="MFD148" i="13"/>
  <c r="LVI148" i="13"/>
  <c r="LVH148" i="13"/>
  <c r="LVJ148" i="13" s="1"/>
  <c r="LVO148" i="13" s="1"/>
  <c r="LLM148" i="13"/>
  <c r="LLL148" i="13"/>
  <c r="LBQ148" i="13"/>
  <c r="LBP148" i="13"/>
  <c r="KRU148" i="13"/>
  <c r="KRT148" i="13"/>
  <c r="KHY148" i="13"/>
  <c r="KHZ148" i="13" s="1"/>
  <c r="KIE148" i="13" s="1"/>
  <c r="KHX148" i="13"/>
  <c r="JYC148" i="13"/>
  <c r="JYB148" i="13"/>
  <c r="JOG148" i="13"/>
  <c r="JOF148" i="13"/>
  <c r="JEK148" i="13"/>
  <c r="JEJ148" i="13"/>
  <c r="IUO148" i="13"/>
  <c r="IUN148" i="13"/>
  <c r="IKS148" i="13"/>
  <c r="IKR148" i="13"/>
  <c r="IAW148" i="13"/>
  <c r="IAV148" i="13"/>
  <c r="HRA148" i="13"/>
  <c r="HQZ148" i="13"/>
  <c r="HHE148" i="13"/>
  <c r="HHD148" i="13"/>
  <c r="GXI148" i="13"/>
  <c r="GXH148" i="13"/>
  <c r="GNM148" i="13"/>
  <c r="GNL148" i="13"/>
  <c r="GDQ148" i="13"/>
  <c r="GDP148" i="13"/>
  <c r="FTV148" i="13"/>
  <c r="FUA148" i="13" s="1"/>
  <c r="FTU148" i="13"/>
  <c r="FTT148" i="13"/>
  <c r="FJY148" i="13"/>
  <c r="FJX148" i="13"/>
  <c r="FJZ148" i="13" s="1"/>
  <c r="FKE148" i="13" s="1"/>
  <c r="FAC148" i="13"/>
  <c r="FAB148" i="13"/>
  <c r="EQG148" i="13"/>
  <c r="EQH148" i="13" s="1"/>
  <c r="EQM148" i="13" s="1"/>
  <c r="EQF148" i="13"/>
  <c r="EGK148" i="13"/>
  <c r="EGJ148" i="13"/>
  <c r="EGL148" i="13" s="1"/>
  <c r="EGQ148" i="13" s="1"/>
  <c r="DWO148" i="13"/>
  <c r="DWN148" i="13"/>
  <c r="DMS148" i="13"/>
  <c r="DMR148" i="13"/>
  <c r="DMT148" i="13" s="1"/>
  <c r="DMY148" i="13" s="1"/>
  <c r="DCW148" i="13"/>
  <c r="DCV148" i="13"/>
  <c r="CTA148" i="13"/>
  <c r="CSZ148" i="13"/>
  <c r="CTB148" i="13" s="1"/>
  <c r="CTG148" i="13" s="1"/>
  <c r="CJE148" i="13"/>
  <c r="CJD148" i="13"/>
  <c r="CJF148" i="13" s="1"/>
  <c r="CJK148" i="13" s="1"/>
  <c r="BZI148" i="13"/>
  <c r="BZH148" i="13"/>
  <c r="BPM148" i="13"/>
  <c r="BPL148" i="13"/>
  <c r="BPN148" i="13" s="1"/>
  <c r="BPS148" i="13" s="1"/>
  <c r="BFR148" i="13"/>
  <c r="BFW148" i="13" s="1"/>
  <c r="BFQ148" i="13"/>
  <c r="BFP148" i="13"/>
  <c r="AVU148" i="13"/>
  <c r="AVT148" i="13"/>
  <c r="AVV148" i="13" s="1"/>
  <c r="AWA148" i="13" s="1"/>
  <c r="ALY148" i="13"/>
  <c r="ALX148" i="13"/>
  <c r="ACC148" i="13"/>
  <c r="ACB148" i="13"/>
  <c r="SG148" i="13"/>
  <c r="SF148" i="13"/>
  <c r="SH148" i="13" s="1"/>
  <c r="SM148" i="13" s="1"/>
  <c r="IK148" i="13"/>
  <c r="IJ148" i="13"/>
  <c r="IL148" i="13" s="1"/>
  <c r="IQ148" i="13" s="1"/>
  <c r="F148" i="13"/>
  <c r="F147" i="13"/>
  <c r="WUW146" i="13"/>
  <c r="WUV146" i="13"/>
  <c r="WLA146" i="13"/>
  <c r="WKZ146" i="13"/>
  <c r="WLB146" i="13" s="1"/>
  <c r="WLG146" i="13" s="1"/>
  <c r="WBF146" i="13"/>
  <c r="WBK146" i="13" s="1"/>
  <c r="WBE146" i="13"/>
  <c r="WBD146" i="13"/>
  <c r="VRI146" i="13"/>
  <c r="VRH146" i="13"/>
  <c r="VRJ146" i="13" s="1"/>
  <c r="VRO146" i="13" s="1"/>
  <c r="VHM146" i="13"/>
  <c r="VHL146" i="13"/>
  <c r="UXQ146" i="13"/>
  <c r="UXR146" i="13" s="1"/>
  <c r="UXW146" i="13" s="1"/>
  <c r="UXP146" i="13"/>
  <c r="UNU146" i="13"/>
  <c r="UNT146" i="13"/>
  <c r="UNV146" i="13" s="1"/>
  <c r="UOA146" i="13" s="1"/>
  <c r="UDY146" i="13"/>
  <c r="UDX146" i="13"/>
  <c r="TUC146" i="13"/>
  <c r="TUB146" i="13"/>
  <c r="TKG146" i="13"/>
  <c r="TKF146" i="13"/>
  <c r="TAK146" i="13"/>
  <c r="TAJ146" i="13"/>
  <c r="TAL146" i="13" s="1"/>
  <c r="TAQ146" i="13" s="1"/>
  <c r="SQP146" i="13"/>
  <c r="SQU146" i="13" s="1"/>
  <c r="SQO146" i="13"/>
  <c r="SQN146" i="13"/>
  <c r="SGS146" i="13"/>
  <c r="SGR146" i="13"/>
  <c r="SGT146" i="13" s="1"/>
  <c r="SGY146" i="13" s="1"/>
  <c r="RWW146" i="13"/>
  <c r="RWV146" i="13"/>
  <c r="RWX146" i="13" s="1"/>
  <c r="RXC146" i="13" s="1"/>
  <c r="RNA146" i="13"/>
  <c r="RNB146" i="13" s="1"/>
  <c r="RNG146" i="13" s="1"/>
  <c r="RMZ146" i="13"/>
  <c r="RDE146" i="13"/>
  <c r="RDD146" i="13"/>
  <c r="RDF146" i="13" s="1"/>
  <c r="RDK146" i="13" s="1"/>
  <c r="QTI146" i="13"/>
  <c r="QTH146" i="13"/>
  <c r="QJM146" i="13"/>
  <c r="QJL146" i="13"/>
  <c r="QJN146" i="13" s="1"/>
  <c r="QJS146" i="13" s="1"/>
  <c r="PZQ146" i="13"/>
  <c r="PZP146" i="13"/>
  <c r="PZR146" i="13" s="1"/>
  <c r="PZW146" i="13" s="1"/>
  <c r="PPU146" i="13"/>
  <c r="PPT146" i="13"/>
  <c r="PPV146" i="13" s="1"/>
  <c r="PQA146" i="13" s="1"/>
  <c r="PFY146" i="13"/>
  <c r="PFX146" i="13"/>
  <c r="OWC146" i="13"/>
  <c r="OWB146" i="13"/>
  <c r="OWD146" i="13" s="1"/>
  <c r="OWI146" i="13" s="1"/>
  <c r="OMG146" i="13"/>
  <c r="OMF146" i="13"/>
  <c r="OMH146" i="13" s="1"/>
  <c r="OMM146" i="13" s="1"/>
  <c r="OCK146" i="13"/>
  <c r="OCL146" i="13" s="1"/>
  <c r="OCQ146" i="13" s="1"/>
  <c r="OCJ146" i="13"/>
  <c r="NSO146" i="13"/>
  <c r="NSN146" i="13"/>
  <c r="NIS146" i="13"/>
  <c r="NIR146" i="13"/>
  <c r="MYW146" i="13"/>
  <c r="MYV146" i="13"/>
  <c r="MYX146" i="13" s="1"/>
  <c r="MZC146" i="13" s="1"/>
  <c r="MPA146" i="13"/>
  <c r="MOZ146" i="13"/>
  <c r="MPB146" i="13" s="1"/>
  <c r="MPG146" i="13" s="1"/>
  <c r="MFE146" i="13"/>
  <c r="MFD146" i="13"/>
  <c r="LVI146" i="13"/>
  <c r="LVH146" i="13"/>
  <c r="LVJ146" i="13" s="1"/>
  <c r="LVO146" i="13" s="1"/>
  <c r="LLM146" i="13"/>
  <c r="LLL146" i="13"/>
  <c r="LLN146" i="13" s="1"/>
  <c r="LLS146" i="13" s="1"/>
  <c r="LBR146" i="13"/>
  <c r="LBW146" i="13" s="1"/>
  <c r="LBQ146" i="13"/>
  <c r="LBP146" i="13"/>
  <c r="KRU146" i="13"/>
  <c r="KRT146" i="13"/>
  <c r="KHY146" i="13"/>
  <c r="KHX146" i="13"/>
  <c r="KHZ146" i="13" s="1"/>
  <c r="KIE146" i="13" s="1"/>
  <c r="JYD146" i="13"/>
  <c r="JYI146" i="13" s="1"/>
  <c r="JYC146" i="13"/>
  <c r="JYB146" i="13"/>
  <c r="JOG146" i="13"/>
  <c r="JOF146" i="13"/>
  <c r="JOH146" i="13" s="1"/>
  <c r="JOM146" i="13" s="1"/>
  <c r="JEK146" i="13"/>
  <c r="JEJ146" i="13"/>
  <c r="IUO146" i="13"/>
  <c r="IUP146" i="13" s="1"/>
  <c r="IUU146" i="13" s="1"/>
  <c r="IUN146" i="13"/>
  <c r="IKS146" i="13"/>
  <c r="IKR146" i="13"/>
  <c r="IKT146" i="13" s="1"/>
  <c r="IKY146" i="13" s="1"/>
  <c r="IAW146" i="13"/>
  <c r="IAV146" i="13"/>
  <c r="HRA146" i="13"/>
  <c r="HQZ146" i="13"/>
  <c r="HHE146" i="13"/>
  <c r="HHD146" i="13"/>
  <c r="GXI146" i="13"/>
  <c r="GXH146" i="13"/>
  <c r="GXJ146" i="13" s="1"/>
  <c r="GXO146" i="13" s="1"/>
  <c r="GNN146" i="13"/>
  <c r="GNS146" i="13" s="1"/>
  <c r="GNM146" i="13"/>
  <c r="GNL146" i="13"/>
  <c r="GDQ146" i="13"/>
  <c r="GDP146" i="13"/>
  <c r="GDR146" i="13" s="1"/>
  <c r="GDW146" i="13" s="1"/>
  <c r="FTU146" i="13"/>
  <c r="FTT146" i="13"/>
  <c r="FTV146" i="13" s="1"/>
  <c r="FUA146" i="13" s="1"/>
  <c r="FJY146" i="13"/>
  <c r="FJZ146" i="13" s="1"/>
  <c r="FKE146" i="13" s="1"/>
  <c r="FJX146" i="13"/>
  <c r="FAC146" i="13"/>
  <c r="FAB146" i="13"/>
  <c r="FAD146" i="13" s="1"/>
  <c r="FAI146" i="13" s="1"/>
  <c r="EQG146" i="13"/>
  <c r="EQF146" i="13"/>
  <c r="EGK146" i="13"/>
  <c r="EGJ146" i="13"/>
  <c r="EGL146" i="13" s="1"/>
  <c r="EGQ146" i="13" s="1"/>
  <c r="DWO146" i="13"/>
  <c r="DWN146" i="13"/>
  <c r="DWP146" i="13" s="1"/>
  <c r="DWU146" i="13" s="1"/>
  <c r="DMS146" i="13"/>
  <c r="DMR146" i="13"/>
  <c r="DMT146" i="13" s="1"/>
  <c r="DMY146" i="13" s="1"/>
  <c r="DCW146" i="13"/>
  <c r="DCV146" i="13"/>
  <c r="CTA146" i="13"/>
  <c r="CSZ146" i="13"/>
  <c r="CTB146" i="13" s="1"/>
  <c r="CTG146" i="13" s="1"/>
  <c r="CJE146" i="13"/>
  <c r="CJD146" i="13"/>
  <c r="CJF146" i="13" s="1"/>
  <c r="CJK146" i="13" s="1"/>
  <c r="BZI146" i="13"/>
  <c r="BZJ146" i="13" s="1"/>
  <c r="BZO146" i="13" s="1"/>
  <c r="BZH146" i="13"/>
  <c r="BPM146" i="13"/>
  <c r="BPL146" i="13"/>
  <c r="BFQ146" i="13"/>
  <c r="BFP146" i="13"/>
  <c r="AVU146" i="13"/>
  <c r="AVT146" i="13"/>
  <c r="AVV146" i="13" s="1"/>
  <c r="AWA146" i="13" s="1"/>
  <c r="ALY146" i="13"/>
  <c r="ALX146" i="13"/>
  <c r="ALZ146" i="13" s="1"/>
  <c r="AME146" i="13" s="1"/>
  <c r="ACC146" i="13"/>
  <c r="ACB146" i="13"/>
  <c r="SG146" i="13"/>
  <c r="SF146" i="13"/>
  <c r="SH146" i="13" s="1"/>
  <c r="SM146" i="13" s="1"/>
  <c r="IK146" i="13"/>
  <c r="IJ146" i="13"/>
  <c r="IL146" i="13" s="1"/>
  <c r="IQ146" i="13" s="1"/>
  <c r="F146" i="13"/>
  <c r="F145" i="13"/>
  <c r="WUW144" i="13"/>
  <c r="WUV144" i="13"/>
  <c r="WUX144" i="13" s="1"/>
  <c r="WVC144" i="13" s="1"/>
  <c r="WLA144" i="13"/>
  <c r="WKZ144" i="13"/>
  <c r="WLB144" i="13" s="1"/>
  <c r="WLG144" i="13" s="1"/>
  <c r="WBE144" i="13"/>
  <c r="WBD144" i="13"/>
  <c r="VRI144" i="13"/>
  <c r="VRH144" i="13"/>
  <c r="VRJ144" i="13" s="1"/>
  <c r="VRO144" i="13" s="1"/>
  <c r="VHM144" i="13"/>
  <c r="VHL144" i="13"/>
  <c r="VHN144" i="13" s="1"/>
  <c r="VHS144" i="13" s="1"/>
  <c r="UXR144" i="13"/>
  <c r="UXW144" i="13" s="1"/>
  <c r="UXQ144" i="13"/>
  <c r="UXP144" i="13"/>
  <c r="UNU144" i="13"/>
  <c r="UNT144" i="13"/>
  <c r="UDY144" i="13"/>
  <c r="UDX144" i="13"/>
  <c r="UDZ144" i="13" s="1"/>
  <c r="UEE144" i="13" s="1"/>
  <c r="TUD144" i="13"/>
  <c r="TUI144" i="13" s="1"/>
  <c r="TUC144" i="13"/>
  <c r="TUB144" i="13"/>
  <c r="TKG144" i="13"/>
  <c r="TKF144" i="13"/>
  <c r="TKH144" i="13" s="1"/>
  <c r="TKM144" i="13" s="1"/>
  <c r="TAK144" i="13"/>
  <c r="TAJ144" i="13"/>
  <c r="SQO144" i="13"/>
  <c r="SQP144" i="13" s="1"/>
  <c r="SQU144" i="13" s="1"/>
  <c r="SQN144" i="13"/>
  <c r="SGS144" i="13"/>
  <c r="SGR144" i="13"/>
  <c r="SGT144" i="13" s="1"/>
  <c r="SGY144" i="13" s="1"/>
  <c r="RWW144" i="13"/>
  <c r="RWV144" i="13"/>
  <c r="RNA144" i="13"/>
  <c r="RMZ144" i="13"/>
  <c r="RDE144" i="13"/>
  <c r="RDD144" i="13"/>
  <c r="QTI144" i="13"/>
  <c r="QTH144" i="13"/>
  <c r="QTJ144" i="13" s="1"/>
  <c r="QTO144" i="13" s="1"/>
  <c r="QJN144" i="13"/>
  <c r="QJS144" i="13" s="1"/>
  <c r="QJM144" i="13"/>
  <c r="QJL144" i="13"/>
  <c r="PZQ144" i="13"/>
  <c r="PZP144" i="13"/>
  <c r="PZR144" i="13" s="1"/>
  <c r="PZW144" i="13" s="1"/>
  <c r="PPU144" i="13"/>
  <c r="PPT144" i="13"/>
  <c r="PFY144" i="13"/>
  <c r="PFZ144" i="13" s="1"/>
  <c r="PGE144" i="13" s="1"/>
  <c r="PFX144" i="13"/>
  <c r="OWC144" i="13"/>
  <c r="OWB144" i="13"/>
  <c r="OWD144" i="13" s="1"/>
  <c r="OWI144" i="13" s="1"/>
  <c r="OMG144" i="13"/>
  <c r="OMF144" i="13"/>
  <c r="OCK144" i="13"/>
  <c r="OCJ144" i="13"/>
  <c r="OCL144" i="13" s="1"/>
  <c r="OCQ144" i="13" s="1"/>
  <c r="NSO144" i="13"/>
  <c r="NSN144" i="13"/>
  <c r="NIS144" i="13"/>
  <c r="NIR144" i="13"/>
  <c r="NIT144" i="13" s="1"/>
  <c r="NIY144" i="13" s="1"/>
  <c r="MYW144" i="13"/>
  <c r="MYV144" i="13"/>
  <c r="MPA144" i="13"/>
  <c r="MOZ144" i="13"/>
  <c r="MPB144" i="13" s="1"/>
  <c r="MPG144" i="13" s="1"/>
  <c r="MFE144" i="13"/>
  <c r="MFD144" i="13"/>
  <c r="MFF144" i="13" s="1"/>
  <c r="MFK144" i="13" s="1"/>
  <c r="LVI144" i="13"/>
  <c r="LVJ144" i="13" s="1"/>
  <c r="LVO144" i="13" s="1"/>
  <c r="LVH144" i="13"/>
  <c r="LLM144" i="13"/>
  <c r="LLL144" i="13"/>
  <c r="LBQ144" i="13"/>
  <c r="LBP144" i="13"/>
  <c r="KRU144" i="13"/>
  <c r="KRT144" i="13"/>
  <c r="KRV144" i="13" s="1"/>
  <c r="KSA144" i="13" s="1"/>
  <c r="KHY144" i="13"/>
  <c r="KHX144" i="13"/>
  <c r="KHZ144" i="13" s="1"/>
  <c r="KIE144" i="13" s="1"/>
  <c r="JYC144" i="13"/>
  <c r="JYB144" i="13"/>
  <c r="JOG144" i="13"/>
  <c r="JOF144" i="13"/>
  <c r="JOH144" i="13" s="1"/>
  <c r="JOM144" i="13" s="1"/>
  <c r="JEK144" i="13"/>
  <c r="JEJ144" i="13"/>
  <c r="JEL144" i="13" s="1"/>
  <c r="JEQ144" i="13" s="1"/>
  <c r="IUP144" i="13"/>
  <c r="IUU144" i="13" s="1"/>
  <c r="IUO144" i="13"/>
  <c r="IUN144" i="13"/>
  <c r="IKS144" i="13"/>
  <c r="IKR144" i="13"/>
  <c r="IAW144" i="13"/>
  <c r="IAV144" i="13"/>
  <c r="IAX144" i="13" s="1"/>
  <c r="IBC144" i="13" s="1"/>
  <c r="HRB144" i="13"/>
  <c r="HRG144" i="13" s="1"/>
  <c r="HRA144" i="13"/>
  <c r="HQZ144" i="13"/>
  <c r="HHE144" i="13"/>
  <c r="HHD144" i="13"/>
  <c r="HHF144" i="13" s="1"/>
  <c r="HHK144" i="13" s="1"/>
  <c r="GXI144" i="13"/>
  <c r="GXH144" i="13"/>
  <c r="GNM144" i="13"/>
  <c r="GNN144" i="13" s="1"/>
  <c r="GNS144" i="13" s="1"/>
  <c r="GNL144" i="13"/>
  <c r="GDQ144" i="13"/>
  <c r="GDP144" i="13"/>
  <c r="GDR144" i="13" s="1"/>
  <c r="GDW144" i="13" s="1"/>
  <c r="FTU144" i="13"/>
  <c r="FTT144" i="13"/>
  <c r="FJY144" i="13"/>
  <c r="FJX144" i="13"/>
  <c r="FJZ144" i="13" s="1"/>
  <c r="FKE144" i="13" s="1"/>
  <c r="FAC144" i="13"/>
  <c r="FAB144" i="13"/>
  <c r="EQG144" i="13"/>
  <c r="EQF144" i="13"/>
  <c r="EQH144" i="13" s="1"/>
  <c r="EQM144" i="13" s="1"/>
  <c r="EGK144" i="13"/>
  <c r="EGJ144" i="13"/>
  <c r="EGL144" i="13" s="1"/>
  <c r="EGQ144" i="13" s="1"/>
  <c r="DWO144" i="13"/>
  <c r="DWN144" i="13"/>
  <c r="DMS144" i="13"/>
  <c r="DMR144" i="13"/>
  <c r="DMT144" i="13" s="1"/>
  <c r="DMY144" i="13" s="1"/>
  <c r="DCW144" i="13"/>
  <c r="DCV144" i="13"/>
  <c r="CTA144" i="13"/>
  <c r="CSZ144" i="13"/>
  <c r="CTB144" i="13" s="1"/>
  <c r="CTG144" i="13" s="1"/>
  <c r="CJE144" i="13"/>
  <c r="CJD144" i="13"/>
  <c r="CJF144" i="13" s="1"/>
  <c r="CJK144" i="13" s="1"/>
  <c r="BZI144" i="13"/>
  <c r="BZH144" i="13"/>
  <c r="BZJ144" i="13" s="1"/>
  <c r="BZO144" i="13" s="1"/>
  <c r="BPM144" i="13"/>
  <c r="BPL144" i="13"/>
  <c r="BPN144" i="13" s="1"/>
  <c r="BPS144" i="13" s="1"/>
  <c r="BFQ144" i="13"/>
  <c r="BFP144" i="13"/>
  <c r="AVU144" i="13"/>
  <c r="AVT144" i="13"/>
  <c r="AVV144" i="13" s="1"/>
  <c r="AWA144" i="13" s="1"/>
  <c r="ALZ144" i="13"/>
  <c r="AME144" i="13" s="1"/>
  <c r="ALY144" i="13"/>
  <c r="ALX144" i="13"/>
  <c r="ACC144" i="13"/>
  <c r="ACB144" i="13"/>
  <c r="ACD144" i="13" s="1"/>
  <c r="ACI144" i="13" s="1"/>
  <c r="SG144" i="13"/>
  <c r="SF144" i="13"/>
  <c r="SH144" i="13" s="1"/>
  <c r="SM144" i="13" s="1"/>
  <c r="IK144" i="13"/>
  <c r="IJ144" i="13"/>
  <c r="F144" i="13"/>
  <c r="F143" i="13"/>
  <c r="WUX142" i="13"/>
  <c r="WVC142" i="13" s="1"/>
  <c r="WUW142" i="13"/>
  <c r="WUV142" i="13"/>
  <c r="WLA142" i="13"/>
  <c r="WLB142" i="13" s="1"/>
  <c r="WLG142" i="13" s="1"/>
  <c r="WKZ142" i="13"/>
  <c r="WBE142" i="13"/>
  <c r="WBD142" i="13"/>
  <c r="WBF142" i="13" s="1"/>
  <c r="WBK142" i="13" s="1"/>
  <c r="VRI142" i="13"/>
  <c r="VRH142" i="13"/>
  <c r="VRJ142" i="13" s="1"/>
  <c r="VRO142" i="13" s="1"/>
  <c r="VHM142" i="13"/>
  <c r="VHL142" i="13"/>
  <c r="VHN142" i="13" s="1"/>
  <c r="VHS142" i="13" s="1"/>
  <c r="UXQ142" i="13"/>
  <c r="UXP142" i="13"/>
  <c r="UXR142" i="13" s="1"/>
  <c r="UXW142" i="13" s="1"/>
  <c r="UNU142" i="13"/>
  <c r="UNT142" i="13"/>
  <c r="UNV142" i="13" s="1"/>
  <c r="UOA142" i="13" s="1"/>
  <c r="UDZ142" i="13"/>
  <c r="UEE142" i="13" s="1"/>
  <c r="UDY142" i="13"/>
  <c r="UDX142" i="13"/>
  <c r="TUC142" i="13"/>
  <c r="TUB142" i="13"/>
  <c r="TUD142" i="13" s="1"/>
  <c r="TUI142" i="13" s="1"/>
  <c r="TKG142" i="13"/>
  <c r="TKF142" i="13"/>
  <c r="TKH142" i="13" s="1"/>
  <c r="TKM142" i="13" s="1"/>
  <c r="TAK142" i="13"/>
  <c r="TAL142" i="13" s="1"/>
  <c r="TAQ142" i="13" s="1"/>
  <c r="TAJ142" i="13"/>
  <c r="SQO142" i="13"/>
  <c r="SQN142" i="13"/>
  <c r="SQP142" i="13" s="1"/>
  <c r="SQU142" i="13" s="1"/>
  <c r="SGS142" i="13"/>
  <c r="SGR142" i="13"/>
  <c r="SGT142" i="13" s="1"/>
  <c r="SGY142" i="13" s="1"/>
  <c r="RWW142" i="13"/>
  <c r="RWV142" i="13"/>
  <c r="RNA142" i="13"/>
  <c r="RMZ142" i="13"/>
  <c r="RNB142" i="13" s="1"/>
  <c r="RNG142" i="13" s="1"/>
  <c r="RDF142" i="13"/>
  <c r="RDK142" i="13" s="1"/>
  <c r="RDE142" i="13"/>
  <c r="RDD142" i="13"/>
  <c r="QTI142" i="13"/>
  <c r="QTH142" i="13"/>
  <c r="QTJ142" i="13" s="1"/>
  <c r="QTO142" i="13" s="1"/>
  <c r="QJM142" i="13"/>
  <c r="QJL142" i="13"/>
  <c r="QJN142" i="13" s="1"/>
  <c r="QJS142" i="13" s="1"/>
  <c r="PZQ142" i="13"/>
  <c r="PZP142" i="13"/>
  <c r="PPU142" i="13"/>
  <c r="PPT142" i="13"/>
  <c r="PPV142" i="13" s="1"/>
  <c r="PQA142" i="13" s="1"/>
  <c r="PFZ142" i="13"/>
  <c r="PGE142" i="13" s="1"/>
  <c r="PFY142" i="13"/>
  <c r="PFX142" i="13"/>
  <c r="OWC142" i="13"/>
  <c r="OWD142" i="13" s="1"/>
  <c r="OWI142" i="13" s="1"/>
  <c r="OWB142" i="13"/>
  <c r="OMG142" i="13"/>
  <c r="OMF142" i="13"/>
  <c r="OMH142" i="13" s="1"/>
  <c r="OMM142" i="13" s="1"/>
  <c r="OCK142" i="13"/>
  <c r="OCJ142" i="13"/>
  <c r="NSO142" i="13"/>
  <c r="NSN142" i="13"/>
  <c r="NSP142" i="13" s="1"/>
  <c r="NSU142" i="13" s="1"/>
  <c r="NIS142" i="13"/>
  <c r="NIR142" i="13"/>
  <c r="NIT142" i="13" s="1"/>
  <c r="NIY142" i="13" s="1"/>
  <c r="MYW142" i="13"/>
  <c r="MYV142" i="13"/>
  <c r="MPA142" i="13"/>
  <c r="MOZ142" i="13"/>
  <c r="MPB142" i="13" s="1"/>
  <c r="MPG142" i="13" s="1"/>
  <c r="MFE142" i="13"/>
  <c r="MFD142" i="13"/>
  <c r="LVI142" i="13"/>
  <c r="LVH142" i="13"/>
  <c r="LVJ142" i="13" s="1"/>
  <c r="LVO142" i="13" s="1"/>
  <c r="LLM142" i="13"/>
  <c r="LLL142" i="13"/>
  <c r="LLN142" i="13" s="1"/>
  <c r="LLS142" i="13" s="1"/>
  <c r="LBQ142" i="13"/>
  <c r="LBP142" i="13"/>
  <c r="KRU142" i="13"/>
  <c r="KRT142" i="13"/>
  <c r="KRV142" i="13" s="1"/>
  <c r="KSA142" i="13" s="1"/>
  <c r="KHY142" i="13"/>
  <c r="KHX142" i="13"/>
  <c r="JYC142" i="13"/>
  <c r="JYB142" i="13"/>
  <c r="JYD142" i="13" s="1"/>
  <c r="JYI142" i="13" s="1"/>
  <c r="JOH142" i="13"/>
  <c r="JOM142" i="13" s="1"/>
  <c r="JOG142" i="13"/>
  <c r="JOF142" i="13"/>
  <c r="JEK142" i="13"/>
  <c r="JEJ142" i="13"/>
  <c r="JEL142" i="13" s="1"/>
  <c r="JEQ142" i="13" s="1"/>
  <c r="IUO142" i="13"/>
  <c r="IUN142" i="13"/>
  <c r="IUP142" i="13" s="1"/>
  <c r="IUU142" i="13" s="1"/>
  <c r="IKS142" i="13"/>
  <c r="IKR142" i="13"/>
  <c r="IAW142" i="13"/>
  <c r="IAV142" i="13"/>
  <c r="IAX142" i="13" s="1"/>
  <c r="IBC142" i="13" s="1"/>
  <c r="HRB142" i="13"/>
  <c r="HRG142" i="13" s="1"/>
  <c r="HRA142" i="13"/>
  <c r="HQZ142" i="13"/>
  <c r="HHE142" i="13"/>
  <c r="HHD142" i="13"/>
  <c r="HHF142" i="13" s="1"/>
  <c r="HHK142" i="13" s="1"/>
  <c r="GXI142" i="13"/>
  <c r="GXH142" i="13"/>
  <c r="GNM142" i="13"/>
  <c r="GNL142" i="13"/>
  <c r="GNN142" i="13" s="1"/>
  <c r="GNS142" i="13" s="1"/>
  <c r="GDQ142" i="13"/>
  <c r="GDP142" i="13"/>
  <c r="GDR142" i="13" s="1"/>
  <c r="GDW142" i="13" s="1"/>
  <c r="FTU142" i="13"/>
  <c r="FTV142" i="13" s="1"/>
  <c r="FUA142" i="13" s="1"/>
  <c r="FTT142" i="13"/>
  <c r="FJY142" i="13"/>
  <c r="FJX142" i="13"/>
  <c r="FJZ142" i="13" s="1"/>
  <c r="FKE142" i="13" s="1"/>
  <c r="FAC142" i="13"/>
  <c r="FAB142" i="13"/>
  <c r="EQG142" i="13"/>
  <c r="EQF142" i="13"/>
  <c r="EQH142" i="13" s="1"/>
  <c r="EQM142" i="13" s="1"/>
  <c r="EGK142" i="13"/>
  <c r="EGJ142" i="13"/>
  <c r="EGL142" i="13" s="1"/>
  <c r="EGQ142" i="13" s="1"/>
  <c r="DWO142" i="13"/>
  <c r="DWP142" i="13" s="1"/>
  <c r="DWU142" i="13" s="1"/>
  <c r="DWN142" i="13"/>
  <c r="DMS142" i="13"/>
  <c r="DMR142" i="13"/>
  <c r="DMT142" i="13" s="1"/>
  <c r="DMY142" i="13" s="1"/>
  <c r="DCW142" i="13"/>
  <c r="DCV142" i="13"/>
  <c r="CTA142" i="13"/>
  <c r="CSZ142" i="13"/>
  <c r="CTB142" i="13" s="1"/>
  <c r="CTG142" i="13" s="1"/>
  <c r="CJE142" i="13"/>
  <c r="CJD142" i="13"/>
  <c r="BZI142" i="13"/>
  <c r="BZH142" i="13"/>
  <c r="BZJ142" i="13" s="1"/>
  <c r="BZO142" i="13" s="1"/>
  <c r="BPM142" i="13"/>
  <c r="BPL142" i="13"/>
  <c r="BPN142" i="13" s="1"/>
  <c r="BPS142" i="13" s="1"/>
  <c r="BFQ142" i="13"/>
  <c r="BFP142" i="13"/>
  <c r="BFR142" i="13" s="1"/>
  <c r="BFW142" i="13" s="1"/>
  <c r="AVU142" i="13"/>
  <c r="AVT142" i="13"/>
  <c r="AVV142" i="13" s="1"/>
  <c r="AWA142" i="13" s="1"/>
  <c r="ALY142" i="13"/>
  <c r="ALX142" i="13"/>
  <c r="ACC142" i="13"/>
  <c r="ACB142" i="13"/>
  <c r="SG142" i="13"/>
  <c r="SF142" i="13"/>
  <c r="IK142" i="13"/>
  <c r="IJ142" i="13"/>
  <c r="IL142" i="13" s="1"/>
  <c r="IQ142" i="13" s="1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ACD142" i="13" l="1"/>
  <c r="ACI142" i="13" s="1"/>
  <c r="GXJ142" i="13"/>
  <c r="GXO142" i="13" s="1"/>
  <c r="MFF142" i="13"/>
  <c r="MFK142" i="13" s="1"/>
  <c r="OCL142" i="13"/>
  <c r="OCQ142" i="13" s="1"/>
  <c r="DCX144" i="13"/>
  <c r="DDC144" i="13" s="1"/>
  <c r="FAD144" i="13"/>
  <c r="FAI144" i="13" s="1"/>
  <c r="NSP144" i="13"/>
  <c r="NSU144" i="13" s="1"/>
  <c r="PPV144" i="13"/>
  <c r="PQA144" i="13" s="1"/>
  <c r="ALZ148" i="13"/>
  <c r="AME148" i="13" s="1"/>
  <c r="DCX148" i="13"/>
  <c r="DDC148" i="13" s="1"/>
  <c r="FAD148" i="13"/>
  <c r="FAI148" i="13" s="1"/>
  <c r="LLN148" i="13"/>
  <c r="LLS148" i="13" s="1"/>
  <c r="RWX148" i="13"/>
  <c r="RXC148" i="13" s="1"/>
  <c r="TKH148" i="13"/>
  <c r="TKM148" i="13" s="1"/>
  <c r="UDZ148" i="13"/>
  <c r="UEE148" i="13" s="1"/>
  <c r="SH142" i="13"/>
  <c r="SM142" i="13" s="1"/>
  <c r="ALZ142" i="13"/>
  <c r="AME142" i="13" s="1"/>
  <c r="CJF142" i="13"/>
  <c r="CJK142" i="13" s="1"/>
  <c r="DCX142" i="13"/>
  <c r="DDC142" i="13" s="1"/>
  <c r="FAD142" i="13"/>
  <c r="FAI142" i="13" s="1"/>
  <c r="IKT142" i="13"/>
  <c r="IKY142" i="13" s="1"/>
  <c r="KHZ142" i="13"/>
  <c r="KIE142" i="13" s="1"/>
  <c r="LBR142" i="13"/>
  <c r="LBW142" i="13" s="1"/>
  <c r="MYX142" i="13"/>
  <c r="MZC142" i="13" s="1"/>
  <c r="PZR142" i="13"/>
  <c r="PZW142" i="13" s="1"/>
  <c r="RWX142" i="13"/>
  <c r="RXC142" i="13" s="1"/>
  <c r="IL144" i="13"/>
  <c r="IQ144" i="13" s="1"/>
  <c r="BFR144" i="13"/>
  <c r="BFW144" i="13" s="1"/>
  <c r="DWP144" i="13"/>
  <c r="DWU144" i="13" s="1"/>
  <c r="FTV144" i="13"/>
  <c r="FUA144" i="13" s="1"/>
  <c r="LBR144" i="13"/>
  <c r="LBW144" i="13" s="1"/>
  <c r="OMH144" i="13"/>
  <c r="OMM144" i="13" s="1"/>
  <c r="RDF144" i="13"/>
  <c r="RDK144" i="13" s="1"/>
  <c r="RWX144" i="13"/>
  <c r="RXC144" i="13" s="1"/>
  <c r="BFR146" i="13"/>
  <c r="BFW146" i="13" s="1"/>
  <c r="EQH146" i="13"/>
  <c r="EQM146" i="13" s="1"/>
  <c r="HHF146" i="13"/>
  <c r="HHK146" i="13" s="1"/>
  <c r="IAX146" i="13"/>
  <c r="IBC146" i="13" s="1"/>
  <c r="NIT146" i="13"/>
  <c r="NIY146" i="13" s="1"/>
  <c r="QTJ146" i="13"/>
  <c r="QTO146" i="13" s="1"/>
  <c r="TKH146" i="13"/>
  <c r="TKM146" i="13" s="1"/>
  <c r="UDZ146" i="13"/>
  <c r="UEE146" i="13" s="1"/>
  <c r="BZJ148" i="13"/>
  <c r="BZO148" i="13" s="1"/>
  <c r="DWP148" i="13"/>
  <c r="DWU148" i="13" s="1"/>
  <c r="GNN148" i="13"/>
  <c r="GNS148" i="13" s="1"/>
  <c r="HHF148" i="13"/>
  <c r="HHK148" i="13" s="1"/>
  <c r="IUP148" i="13"/>
  <c r="IUU148" i="13" s="1"/>
  <c r="JOH148" i="13"/>
  <c r="JOM148" i="13" s="1"/>
  <c r="MFF148" i="13"/>
  <c r="MFK148" i="13" s="1"/>
  <c r="NSP148" i="13"/>
  <c r="NSU148" i="13" s="1"/>
  <c r="QTJ148" i="13"/>
  <c r="QTO148" i="13" s="1"/>
  <c r="JYD144" i="13"/>
  <c r="JYI144" i="13" s="1"/>
  <c r="WBF144" i="13"/>
  <c r="WBK144" i="13" s="1"/>
  <c r="ACD146" i="13"/>
  <c r="ACI146" i="13" s="1"/>
  <c r="MFF146" i="13"/>
  <c r="MFK146" i="13" s="1"/>
  <c r="IAX148" i="13"/>
  <c r="IBC148" i="13" s="1"/>
  <c r="KRV148" i="13"/>
  <c r="KSA148" i="13" s="1"/>
  <c r="SQP148" i="13"/>
  <c r="SQU148" i="13" s="1"/>
  <c r="VHN148" i="13"/>
  <c r="VHS148" i="13" s="1"/>
  <c r="GXJ144" i="13"/>
  <c r="GXO144" i="13" s="1"/>
  <c r="TAL144" i="13"/>
  <c r="TAQ144" i="13" s="1"/>
  <c r="JEL146" i="13"/>
  <c r="JEQ146" i="13" s="1"/>
  <c r="VHN146" i="13"/>
  <c r="VHS146" i="13" s="1"/>
  <c r="GDR148" i="13"/>
  <c r="GDW148" i="13" s="1"/>
  <c r="IKT148" i="13"/>
  <c r="IKY148" i="13" s="1"/>
  <c r="LBR148" i="13"/>
  <c r="LBW148" i="13" s="1"/>
  <c r="TAL148" i="13"/>
  <c r="TAQ148" i="13" s="1"/>
  <c r="VRJ148" i="13"/>
  <c r="VRO148" i="13" s="1"/>
  <c r="LLN144" i="13"/>
  <c r="LLS144" i="13" s="1"/>
  <c r="BPN146" i="13"/>
  <c r="BPS146" i="13" s="1"/>
  <c r="NSP146" i="13"/>
  <c r="NSU146" i="13" s="1"/>
  <c r="JYD148" i="13"/>
  <c r="JYI148" i="13" s="1"/>
  <c r="MPB148" i="13"/>
  <c r="MPG148" i="13" s="1"/>
  <c r="PFZ148" i="13"/>
  <c r="PGE148" i="13" s="1"/>
  <c r="UNV148" i="13"/>
  <c r="UOA148" i="13" s="1"/>
  <c r="IKT144" i="13"/>
  <c r="IKY144" i="13" s="1"/>
  <c r="UNV144" i="13"/>
  <c r="UOA144" i="13" s="1"/>
  <c r="KRV146" i="13"/>
  <c r="KSA146" i="13" s="1"/>
  <c r="WUX146" i="13"/>
  <c r="WVC146" i="13" s="1"/>
  <c r="HRB148" i="13"/>
  <c r="HRG148" i="13" s="1"/>
  <c r="MYX148" i="13"/>
  <c r="MZC148" i="13" s="1"/>
  <c r="PPV148" i="13"/>
  <c r="PQA148" i="13" s="1"/>
  <c r="MYX144" i="13"/>
  <c r="MZC144" i="13" s="1"/>
  <c r="DCX146" i="13"/>
  <c r="DDC146" i="13" s="1"/>
  <c r="PFZ146" i="13"/>
  <c r="PGE146" i="13" s="1"/>
  <c r="OMH148" i="13"/>
  <c r="OMM148" i="13" s="1"/>
  <c r="SGT148" i="13"/>
  <c r="SGY148" i="13" s="1"/>
  <c r="TUD148" i="13"/>
  <c r="TUI148" i="13" s="1"/>
  <c r="RNB144" i="13"/>
  <c r="RNG144" i="13" s="1"/>
  <c r="HRB146" i="13"/>
  <c r="HRG146" i="13" s="1"/>
  <c r="TUD146" i="13"/>
  <c r="TUI146" i="13" s="1"/>
  <c r="ACD148" i="13"/>
  <c r="ACI148" i="13" s="1"/>
  <c r="GXJ148" i="13"/>
  <c r="GXO148" i="13" s="1"/>
  <c r="JEL148" i="13"/>
  <c r="JEQ148" i="13" s="1"/>
  <c r="NIT148" i="13"/>
  <c r="NIY148" i="13" s="1"/>
  <c r="PZR148" i="13"/>
  <c r="PZW148" i="13" s="1"/>
  <c r="F241" i="13"/>
  <c r="F242" i="13" l="1"/>
  <c r="F243" i="13" s="1"/>
  <c r="F244" i="13" l="1"/>
  <c r="F245" i="13" s="1"/>
</calcChain>
</file>

<file path=xl/sharedStrings.xml><?xml version="1.0" encoding="utf-8"?>
<sst xmlns="http://schemas.openxmlformats.org/spreadsheetml/2006/main" count="4692" uniqueCount="444">
  <si>
    <t>N</t>
  </si>
  <si>
    <t xml:space="preserve">სამუშაოს დასახელება </t>
  </si>
  <si>
    <t>განზ. ერთ.</t>
  </si>
  <si>
    <t>ერთ.ფასი</t>
  </si>
  <si>
    <t>ლარი</t>
  </si>
  <si>
    <t>ტ</t>
  </si>
  <si>
    <t>მ3</t>
  </si>
  <si>
    <t>სხვა მასალები</t>
  </si>
  <si>
    <t>მ</t>
  </si>
  <si>
    <t>ც</t>
  </si>
  <si>
    <t>სულ პირდაპირი ხარჯები</t>
  </si>
  <si>
    <t>სულ</t>
  </si>
  <si>
    <t>გეგმიური მოგება</t>
  </si>
  <si>
    <t>წყალი</t>
  </si>
  <si>
    <t>მ³</t>
  </si>
  <si>
    <t>ასფალტის საფარის მოხსნა სისქით 10 სმ სანგრევი ჩაქუჩით</t>
  </si>
  <si>
    <t>მ2</t>
  </si>
  <si>
    <t>ცალი</t>
  </si>
  <si>
    <t>კგ</t>
  </si>
  <si>
    <t>ანტიკოროზიული ლაქი</t>
  </si>
  <si>
    <t>22-23-1</t>
  </si>
  <si>
    <t>პოლიეთილენის ქუროუნაგირის შეძენა, მოწყობა დ=110X25 მმ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</si>
  <si>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</si>
  <si>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</si>
  <si>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სასიგნალო ლენტი</t>
  </si>
  <si>
    <t>2</t>
  </si>
  <si>
    <t>3</t>
  </si>
  <si>
    <t>ფიცარი ჩამოგანული 25-32მმ III ხ</t>
  </si>
  <si>
    <t>ადგ.</t>
  </si>
  <si>
    <t>ღორღი 0-40 ფრაქცია</t>
  </si>
  <si>
    <t>15</t>
  </si>
  <si>
    <t>16</t>
  </si>
  <si>
    <t>8</t>
  </si>
  <si>
    <t>IV კატ. გრუნტის დამუშავება ხელით, ავტოთვითმცლელზე დატვირთვით</t>
  </si>
  <si>
    <t>15-1</t>
  </si>
  <si>
    <t>9</t>
  </si>
  <si>
    <t>10</t>
  </si>
  <si>
    <t>14</t>
  </si>
  <si>
    <t>16-1</t>
  </si>
  <si>
    <t>29-1</t>
  </si>
  <si>
    <t>ბეტონი B-25</t>
  </si>
  <si>
    <t>13</t>
  </si>
  <si>
    <t>პოლიეთილენის მილი d=25 მმ 16 ატმ</t>
  </si>
  <si>
    <t>ხის ძელი</t>
  </si>
  <si>
    <t>ფიცარი ჩამოუგანავი 40-60 მმ III ხ.</t>
  </si>
  <si>
    <t>11</t>
  </si>
  <si>
    <t>12</t>
  </si>
  <si>
    <t>14-1</t>
  </si>
  <si>
    <t>40</t>
  </si>
  <si>
    <t>40-1</t>
  </si>
  <si>
    <t>კომპ</t>
  </si>
  <si>
    <t>სახანძრო მიწისქვედა ჰიდრანტი შემადგენლობით:</t>
  </si>
  <si>
    <t>ფოლადის მილი d=89/4 მმ</t>
  </si>
  <si>
    <t>ფოლადის მილტუჩი d=80 მმ</t>
  </si>
  <si>
    <t>ურდული d=80 მმ</t>
  </si>
  <si>
    <t>ურდულის გარსაცმი</t>
  </si>
  <si>
    <t>ურდულის ღერძი</t>
  </si>
  <si>
    <t>სახანძრო ჰიდრანტის ხუფი</t>
  </si>
  <si>
    <t>32-1</t>
  </si>
  <si>
    <t>47-1</t>
  </si>
  <si>
    <t>53-1</t>
  </si>
  <si>
    <t>56-1</t>
  </si>
  <si>
    <t>57</t>
  </si>
  <si>
    <t>58-1</t>
  </si>
  <si>
    <t>70-1</t>
  </si>
  <si>
    <t>25-1</t>
  </si>
  <si>
    <t>რკ. ბეტონის ოთხკუთხედი ჭა 1000X650X700 მმ</t>
  </si>
  <si>
    <t>56</t>
  </si>
  <si>
    <t>ფილტრი d=20 მმ</t>
  </si>
  <si>
    <t>დამაკავშირებელი (сгон) d=20 მმ</t>
  </si>
  <si>
    <t>5</t>
  </si>
  <si>
    <t>6</t>
  </si>
  <si>
    <t>7</t>
  </si>
  <si>
    <t>12-1</t>
  </si>
  <si>
    <t>13-1</t>
  </si>
  <si>
    <t>23-1</t>
  </si>
  <si>
    <t>24-1</t>
  </si>
  <si>
    <t>32</t>
  </si>
  <si>
    <t>35</t>
  </si>
  <si>
    <t>35-1</t>
  </si>
  <si>
    <t>35-2</t>
  </si>
  <si>
    <t>37-1</t>
  </si>
  <si>
    <t>38</t>
  </si>
  <si>
    <t>38-1</t>
  </si>
  <si>
    <t>39</t>
  </si>
  <si>
    <t>39-1</t>
  </si>
  <si>
    <t>41</t>
  </si>
  <si>
    <t>41-1</t>
  </si>
  <si>
    <t>42-1</t>
  </si>
  <si>
    <t>44-1</t>
  </si>
  <si>
    <t>49</t>
  </si>
  <si>
    <t>49-1</t>
  </si>
  <si>
    <t>50-1</t>
  </si>
  <si>
    <t>51</t>
  </si>
  <si>
    <t>51-1</t>
  </si>
  <si>
    <t>52-1</t>
  </si>
  <si>
    <t>63-1</t>
  </si>
  <si>
    <t>68</t>
  </si>
  <si>
    <t>68-1</t>
  </si>
  <si>
    <t>54-1</t>
  </si>
  <si>
    <t>55-1</t>
  </si>
  <si>
    <t>6-1</t>
  </si>
  <si>
    <t>79</t>
  </si>
  <si>
    <t>ფოლადის მილყელის d=50 მმ L=0.2მ შეძენა და მოწყობა (1 ცალი)</t>
  </si>
  <si>
    <t>ჩობალი d=273 მმ</t>
  </si>
  <si>
    <t>66-1</t>
  </si>
  <si>
    <t>67-1</t>
  </si>
  <si>
    <t>ჩობალი d=80 მმ</t>
  </si>
  <si>
    <t>ჩობალი d=114 მმ</t>
  </si>
  <si>
    <t>ჩობალის შეძენა და მოწყობა d=114 მმ (1 ცალი)</t>
  </si>
  <si>
    <t>J20I-15025</t>
  </si>
  <si>
    <t>პოლიეთილენის ელექტრო უნაგირი დ=110/25 მმ</t>
  </si>
  <si>
    <t>82</t>
  </si>
  <si>
    <t>პოლიეთილენის მილის პირიპირა შედუღებით გადაბმის ადგილების შემოწმება d=110 მმ</t>
  </si>
  <si>
    <t>33</t>
  </si>
  <si>
    <t>33-1</t>
  </si>
  <si>
    <t>34</t>
  </si>
  <si>
    <t>34-1</t>
  </si>
  <si>
    <t>53</t>
  </si>
  <si>
    <t>70</t>
  </si>
  <si>
    <t>80</t>
  </si>
  <si>
    <t>81</t>
  </si>
  <si>
    <t>84</t>
  </si>
  <si>
    <t>84-1</t>
  </si>
  <si>
    <t>85-1</t>
  </si>
  <si>
    <t>35-3</t>
  </si>
  <si>
    <t>35-4</t>
  </si>
  <si>
    <t>35-5</t>
  </si>
  <si>
    <t>35-6</t>
  </si>
  <si>
    <t>35-7</t>
  </si>
  <si>
    <t>37-2</t>
  </si>
  <si>
    <t>37-3</t>
  </si>
  <si>
    <t>დამუშავებული გრუნტის დატვირთვა ექსკავატორით ავ/თვითმცლელზე</t>
  </si>
  <si>
    <t>მიწის ქვედა სახანძრო ჰიდრანტი</t>
  </si>
  <si>
    <t>არსებული ბეტონის საფარის მოხსნა სისქით 20 სმ სანგრევი ჩაქუჩით</t>
  </si>
  <si>
    <t>21-1</t>
  </si>
  <si>
    <t>22-1</t>
  </si>
  <si>
    <t>პოლიეთილენის მილი d=32 მმ 16 ატმ</t>
  </si>
  <si>
    <t>20-1</t>
  </si>
  <si>
    <t>პოლიეთილენის მილი d=40 მმ 16 ატმ</t>
  </si>
  <si>
    <t>ჩობალის შეძენა და მოწყობა d=273 მმ (1 ცალი)</t>
  </si>
  <si>
    <t>ჩობალი D=165 მმ</t>
  </si>
  <si>
    <t>ჩობალის შეძენა და მოწყობა D=165 მმ (4 ცალი)</t>
  </si>
  <si>
    <t>ჩობალის შეძენა და მოწყობა d=80 მმ (66 ცალი)</t>
  </si>
  <si>
    <t>პოლიეთილენის სამკაპის შეძენა მოწყობა d=110/90მმ</t>
  </si>
  <si>
    <t>პოლიეთილენის სამკაპის შეძენა მოწყობა d=110/63მმ</t>
  </si>
  <si>
    <t>პოლიეთილენის სამკაპის შეძენა მოწყობა d=63/40მმ</t>
  </si>
  <si>
    <t>პოლიეთილენის სამკაპის შეძენა მოწყობა d=40/40მმ</t>
  </si>
  <si>
    <t>პოლიეთილენის ელ. დამხშობის შეძენა მოწყობა d=110მმ</t>
  </si>
  <si>
    <t>პოლიეთილენის ელ. მუხლი d=63 მმ 90°</t>
  </si>
  <si>
    <t>პოლიეთილენის ელ. მუხლი d=40 მმ 90°</t>
  </si>
  <si>
    <t>პოლიეთილენის ელ. მუხლი d=32 მმ 90°</t>
  </si>
  <si>
    <t>ჩაჭრა</t>
  </si>
  <si>
    <t>ფილტრის შეძენა და მოწყობა 
d=25 მმ</t>
  </si>
  <si>
    <t>წყლის ფილტრი d=25 მმ</t>
  </si>
  <si>
    <t>მოძრავი ქანჩი d=25 მმ</t>
  </si>
  <si>
    <t>დამაკავშირებელი (сгон) d=25 მმ</t>
  </si>
  <si>
    <t>დამუშავებული გრუნტის გატანა ავტოთვითმცლელებით 22 კმ</t>
  </si>
  <si>
    <t>ავტოთვითმცლელით გატანა 22კმ</t>
  </si>
  <si>
    <t>4</t>
  </si>
  <si>
    <t>5.1</t>
  </si>
  <si>
    <t>18</t>
  </si>
  <si>
    <t>17</t>
  </si>
  <si>
    <t>17-1</t>
  </si>
  <si>
    <t>18-1</t>
  </si>
  <si>
    <t>19</t>
  </si>
  <si>
    <t>19-1</t>
  </si>
  <si>
    <t>20</t>
  </si>
  <si>
    <t>21</t>
  </si>
  <si>
    <t>26-1</t>
  </si>
  <si>
    <t>27-1</t>
  </si>
  <si>
    <t>28-1</t>
  </si>
  <si>
    <t>30-1</t>
  </si>
  <si>
    <t>31</t>
  </si>
  <si>
    <t>31-1</t>
  </si>
  <si>
    <t>36</t>
  </si>
  <si>
    <t>36-1</t>
  </si>
  <si>
    <t>36-2</t>
  </si>
  <si>
    <t>36-3</t>
  </si>
  <si>
    <t>36-4</t>
  </si>
  <si>
    <t>36-5</t>
  </si>
  <si>
    <t>36-6</t>
  </si>
  <si>
    <t>36-7</t>
  </si>
  <si>
    <t>42</t>
  </si>
  <si>
    <t>43-1</t>
  </si>
  <si>
    <t>44-2</t>
  </si>
  <si>
    <t>45</t>
  </si>
  <si>
    <t>45-1</t>
  </si>
  <si>
    <t>45-2</t>
  </si>
  <si>
    <t>46</t>
  </si>
  <si>
    <t>46-1</t>
  </si>
  <si>
    <t>46-2</t>
  </si>
  <si>
    <t>47</t>
  </si>
  <si>
    <t>47-2</t>
  </si>
  <si>
    <t>48-1</t>
  </si>
  <si>
    <t>59</t>
  </si>
  <si>
    <t>59-1</t>
  </si>
  <si>
    <t>60</t>
  </si>
  <si>
    <t>60-1</t>
  </si>
  <si>
    <t>61</t>
  </si>
  <si>
    <t>61-1</t>
  </si>
  <si>
    <t>62</t>
  </si>
  <si>
    <t>62-1</t>
  </si>
  <si>
    <t>63</t>
  </si>
  <si>
    <t>64-1</t>
  </si>
  <si>
    <t>65-1</t>
  </si>
  <si>
    <t>69</t>
  </si>
  <si>
    <t>69-1</t>
  </si>
  <si>
    <t>71</t>
  </si>
  <si>
    <t>71-1</t>
  </si>
  <si>
    <t>72</t>
  </si>
  <si>
    <t>72-1</t>
  </si>
  <si>
    <t>73</t>
  </si>
  <si>
    <t>73-1</t>
  </si>
  <si>
    <t>77</t>
  </si>
  <si>
    <t>78</t>
  </si>
  <si>
    <t>82.1</t>
  </si>
  <si>
    <t>83</t>
  </si>
  <si>
    <t>83-1</t>
  </si>
  <si>
    <t>85</t>
  </si>
  <si>
    <t>86</t>
  </si>
  <si>
    <t>86-1</t>
  </si>
  <si>
    <t>87</t>
  </si>
  <si>
    <t>87-1</t>
  </si>
  <si>
    <t>88</t>
  </si>
  <si>
    <t>88-1</t>
  </si>
  <si>
    <t>89</t>
  </si>
  <si>
    <t>89-1</t>
  </si>
  <si>
    <t>90</t>
  </si>
  <si>
    <t>91-1</t>
  </si>
  <si>
    <t>92</t>
  </si>
  <si>
    <t>92-1</t>
  </si>
  <si>
    <t>93</t>
  </si>
  <si>
    <t>93-1</t>
  </si>
  <si>
    <t>94</t>
  </si>
  <si>
    <t>94-1</t>
  </si>
  <si>
    <t>95-1</t>
  </si>
  <si>
    <t>96-1</t>
  </si>
  <si>
    <t>97-1</t>
  </si>
  <si>
    <t>98-1</t>
  </si>
  <si>
    <t>99-1</t>
  </si>
  <si>
    <t>99-2</t>
  </si>
  <si>
    <t>102-1</t>
  </si>
  <si>
    <t>103</t>
  </si>
  <si>
    <t>103-1</t>
  </si>
  <si>
    <t>104</t>
  </si>
  <si>
    <t>104-1</t>
  </si>
  <si>
    <t>105</t>
  </si>
  <si>
    <t>105-1</t>
  </si>
  <si>
    <t>105-2</t>
  </si>
  <si>
    <t>106</t>
  </si>
  <si>
    <t>107-1</t>
  </si>
  <si>
    <t>106-1</t>
  </si>
  <si>
    <t>107</t>
  </si>
  <si>
    <t>108</t>
  </si>
  <si>
    <t>109</t>
  </si>
  <si>
    <t>109-1</t>
  </si>
  <si>
    <t>110</t>
  </si>
  <si>
    <t>110-1</t>
  </si>
  <si>
    <t>110-2</t>
  </si>
  <si>
    <t>112</t>
  </si>
  <si>
    <t>112-1</t>
  </si>
  <si>
    <t>112-2</t>
  </si>
  <si>
    <t>112-3</t>
  </si>
  <si>
    <t>112-4</t>
  </si>
  <si>
    <t>112-5</t>
  </si>
  <si>
    <t>112-6</t>
  </si>
  <si>
    <t>112-7</t>
  </si>
  <si>
    <t>112-8</t>
  </si>
  <si>
    <t>112-9</t>
  </si>
  <si>
    <t>113-1</t>
  </si>
  <si>
    <t>113-2</t>
  </si>
  <si>
    <t>რაოდენობა</t>
  </si>
  <si>
    <t xml:space="preserve">  სულ                                 (ლარი)</t>
  </si>
  <si>
    <t xml:space="preserve">ელენე ახვლედიანის ხევის არსებული წყალმომარაგების ქსელის რეაბილიტაცია  </t>
  </si>
  <si>
    <t>კონტრაქტორის მასალა</t>
  </si>
  <si>
    <t>კონტრაქტორის მომსახურება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</si>
  <si>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</si>
  <si>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</si>
  <si>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პოლიეთილენის ელ. მუხლის შეძენა, მოწყობა d=63 მმ 90°</t>
  </si>
  <si>
    <t>პოლიეთილენის ელ. მუხლის შეძენა, მოწყობა d=40 მმ 90°</t>
  </si>
  <si>
    <t>პოლიეთილენის ელ. მუხლის შეძენა, მოწყობა d=32 მმ 90°</t>
  </si>
  <si>
    <t>პოლიეთილენის ელ. მუხლის შეძენა, მოწყობა d=25 მმ 90°</t>
  </si>
  <si>
    <t>მ²</t>
  </si>
  <si>
    <t>მუხლი 90° ქვესადგამით</t>
  </si>
  <si>
    <t>ასფალტის საფარის გვერდეთი კონტურების ჩახერხვა 10 სმ სიღრმეზე ფრეზით ორ ზოლად</t>
  </si>
  <si>
    <t>ბეტონის საფარის გვერდეთი კონტურების ჩახერხვა 20 სმ სიღრმეზე ფრეზით ორ ზოლად</t>
  </si>
  <si>
    <t>დამტვრეული ასფალტის და ბეტონის ნატეხების დატვირთვა ავ/თვითმცლელებზე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</si>
  <si>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</si>
  <si>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</si>
  <si>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</si>
  <si>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</si>
  <si>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</si>
  <si>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20 სმ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</si>
  <si>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</si>
  <si>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</si>
  <si>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</si>
  <si>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წყალსადენის პოლიეთილენის მილის შეძენა, მონტაჟი PE 100 SDR 11 PN 16 d=110 მმ (პირაპირ შედუღებით)</t>
  </si>
  <si>
    <t>წყალსადენის პოლიეთილენის მილი PE100 SDR 11 PN 16 d=110 მმ</t>
  </si>
  <si>
    <t>წყალსადენის პოლიეთილენის მილის PE 100 SDR 11 PN16 d=110 მმ ჰიდრავლიკური გამოცდა</t>
  </si>
  <si>
    <t>წყალსადენის პოლიეთილენის მილის გარეცხვა ქლორიანი წყლით PE100 SDR11 PN16 d=110 მმ</t>
  </si>
  <si>
    <t>წყალსადენის პოლიეთილენის მილის შეძენა, მონტაჟი- PE 100 SDR 11 PN 16 d=90 მმ</t>
  </si>
  <si>
    <t>წყალსადენის პოლიეთილენის მილი PE100 SDR 11 PN 16 d=90 მმ</t>
  </si>
  <si>
    <t>წყალსადენის პოლიეთილენის მილის PE 100 SDR 11 PN16 d=90 მმ ჰიდრავლიკური გამოცდა</t>
  </si>
  <si>
    <t>წყალსადენის პოლიეთილენის მილის გარეცხვა ქლორიანი წყლით PE 100 SDR 11 PN 16 d=90 მმ</t>
  </si>
  <si>
    <t>წყალსადენის პოლიეთილენის მილის შეძენა, მონტაჟი- PE 100 SDR 11 PN 16 d=63 მმ</t>
  </si>
  <si>
    <t>წყალსადენის პოლიეთილენის მილი PE100 SDR 11 PN 16 d=63 მმ</t>
  </si>
  <si>
    <t>წყალსადენის პოლიეთილენის მილის PE 100 SDR 11 PN16 d=63 მმ ჰიდრავლიკური გამოცდა</t>
  </si>
  <si>
    <t>წყალსადენის პოლიეთილენის მილის გარეცხვა ქლორიანი წყლით PE 100 SDR 11 PN 16 d=63 მმ</t>
  </si>
  <si>
    <t>წყალსადენის პოლიეთილენის მილის შეძენა, მონტაჟი- PE 100 SDR 11 PN 16 d=40 მმ</t>
  </si>
  <si>
    <t>წყალსადენის პოლიეთილენის მილის PE 100 SDR 11 PN16 d=40 მმ ჰიდრავლიკური გამოცდა</t>
  </si>
  <si>
    <t>წყალსადენის პოლიეთილენის მილის გარეცხვა ქლორიანი წყლით PE 100 SDR 11 PN 16 d=40 მმ</t>
  </si>
  <si>
    <t>წყალსადენის პოლიეთილენის მილის შეძენა, მონტაჟი- PE 100 SDR 11 PN 16 d=32 მმ</t>
  </si>
  <si>
    <t>წყალსადენის პოლიეთილენის მილის PE 100 SDR 11 PN16 d=32 მმ ჰიდრავლიკური გამოცდა</t>
  </si>
  <si>
    <t>წყალსადენის პოლიეთილენის მილის გარეცხვა ქლორიანი წყლით PE 100 SDR 11 PN 16 d=32 მმ</t>
  </si>
  <si>
    <t>წყალსადენის პოლიეთილენის მილის შეძენა, მონტაჟი PE 100 SDR 11 PN 16 d=25 მმ</t>
  </si>
  <si>
    <t>წყალსადენის პოლიეთილენის მილის PE 100 SDR 11 PN16 დ=25 მმ ჰიდრავლიკური გამოცდა</t>
  </si>
  <si>
    <t>წყალსადენის პოლიეთილენის მილის გარეცხვა ქლორიანი წყლით PE 100 SDR 11 PN 16 d=25 მმ</t>
  </si>
  <si>
    <t>სასიგნალო ლენტის (შიდა მხრიდან უჟანგავი ზოლით) შეძენა და მოწყობა თხრილში</t>
  </si>
  <si>
    <t>რ/ბ ანაკრები წრიული ჭის D=1500 მმ Hსრ=1800 მმ (შიდა ზომა) (1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</si>
  <si>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D=1740 მმ / H=1000 მმ ბეტონი B25 (M-350) (პროექტით)</t>
  </si>
  <si>
    <t>რკ/ბ რგოლი D=1740 მმ / H=500 მმ ბეტონი B25 (M-350) (პროექტით)</t>
  </si>
  <si>
    <t>რკ/ბ ძირი D=1740 მმ ბეტონი B25 (M-350) (პროექტით)</t>
  </si>
  <si>
    <t>რკ/ბ გადახურვის ფილა მრგვალი D=1740 მმ ბეტონი B25 (M-350) (პროექტით)</t>
  </si>
  <si>
    <t>თუჯის ჩარჩო ხუფი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</si>
  <si>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</si>
  <si>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</si>
  <si>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რ/ბ ანაკრები წრიული ჭის D=1000 მმ Hსრ=1600 მ (2 კომპ) შეძენა-მონტაჟი, რკ/ბ რგოლები კბილებით (იხ. პროექტი), რკ. ბეტონის მრგვალი ძიორით (იხ. პროექტი)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</si>
  <si>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კბილებით D=1000 მმ / H=1000 მმ ბეტონი B25 (M-350) (პროექტით)</t>
  </si>
  <si>
    <t>რკ/ბ რგოლი კბილებით D=1000 მმ / H=500 მმ (იხ. პროექტი)</t>
  </si>
  <si>
    <t>რკ/ბ ძირის ფილა D=1200 მმ ბეტონი B25 (M-350)</t>
  </si>
  <si>
    <t>რკ/ბ გადახურვის ფილა მრგვალი D=1200 მმ ბეტონი B25 (M-350) (პროექტით)</t>
  </si>
  <si>
    <t>მონოლითური რკ. ბეტონის ჭის 1000X650X700 მმ (33 ცალი) მოწყობა, გადახურვის რკ. ბეტონის ფილა თუჯის ჩარჩო ხუჯით</t>
  </si>
  <si>
    <t>გადახურვის რკ. ბეტონის ფილა 1000X650 მმ</t>
  </si>
  <si>
    <t>ჭის გარე ზედაპირის ჰიდროიზოლაცია ბიტუმ-ზეთოვანი მასტიკით 2 ფენად</t>
  </si>
  <si>
    <t>ბიტუმ-ზეთოვანი</t>
  </si>
  <si>
    <t>ლითონის ელემენტების შეღებვა ანტიკოროზიული ლაქით 2 ფენად</t>
  </si>
  <si>
    <t>თუჯის d=150 PN16 ურდულის შეძენა და მოწყობა</t>
  </si>
  <si>
    <t>თუჯის d=150 PN16 ურდული</t>
  </si>
  <si>
    <t>თუჯის d=100 PN16 ურდულის შეძენა და მოწყობა</t>
  </si>
  <si>
    <t>თუჯის d=100 PN16 ურდული</t>
  </si>
  <si>
    <t>თუჯის d=50 PN16 ურდულის შეძენა და მოწყობა</t>
  </si>
  <si>
    <t>თუჯის d=50 PN16 ურდული</t>
  </si>
  <si>
    <t>სამონტაჟო ფოლადის ჩასაკე- თებელის d=100მმ PN16 შეძენა და მოწყობა (1 ცალი)</t>
  </si>
  <si>
    <t>სამონტაჟო ჩასაკეთებელი d=100მმ PN16</t>
  </si>
  <si>
    <t>ბეტონის სადგამის მოწყობა, ბეტონის მარკა B-25 (0.1*0.1*0.3) მ (3 ცალი)</t>
  </si>
  <si>
    <t>ადაპტორი d=160 მმ მილტუჩით შეძენა და მოწყობა</t>
  </si>
  <si>
    <t>პოლიეთილენის ადაპტორი d=160 მმ</t>
  </si>
  <si>
    <t>ადაპტორის მილტუჩი d=160 მმ</t>
  </si>
  <si>
    <t>ადაპტორი d=110 მმ მილტუჩით შეძენა და მოწყობა</t>
  </si>
  <si>
    <t>პოლიეთილენის ადაპტორი d=110 მმ</t>
  </si>
  <si>
    <t>ადაპტორის მილტუჩი d=110 მმ</t>
  </si>
  <si>
    <t>ადაპტორი d=63 მმ მილტუჩით შეძენა და მოწყობა</t>
  </si>
  <si>
    <t>პოლიეთილენის ადაპტორი d=63 მმ</t>
  </si>
  <si>
    <t>ადაპტორის მილტუჩი d=63 მმ</t>
  </si>
  <si>
    <t>ფოლადის ყრუ მილტუჩის შეძენა და მოწყობა d=50 მმ</t>
  </si>
  <si>
    <t>ფოლადის ყრუ მილტუჩი d=50 მმ</t>
  </si>
  <si>
    <t>ფოლადის მილყელის d=150 მმ L=0.2მ შეძენა და მოწყობა (1 ცალი)</t>
  </si>
  <si>
    <t>ფოლადის მილყელი d=150 მმ L=0.2მ</t>
  </si>
  <si>
    <t>ფოლადის მილყელი d=50 მმ L=0.2 მ</t>
  </si>
  <si>
    <t>უნივერსალური ქუროს d=150 მმ შეძენა მოწყობა (1 ცალი)</t>
  </si>
  <si>
    <t>უნივერსალური ქურო d=150 მმ</t>
  </si>
  <si>
    <t>ფოლადის გადამყვანის მილტუ- ჩით შეძენა და მოწყობა d=150/100 მმ (2 ცალი)</t>
  </si>
  <si>
    <t>ფოლადის გადამყვანი მილტუჩით d=150/100 მმ</t>
  </si>
  <si>
    <t>გაზინთული (გაპოხილი) თოკი ჩობალებისათვის (43.4 მ)</t>
  </si>
  <si>
    <t>ფოლადის სამკაპის მილტუ- ჩით შეძენა და მოწყობა d=150/150მმ (1 ცალი)</t>
  </si>
  <si>
    <t>ფოლადის სამკაპი მილტუჩით d=150/150 მმ</t>
  </si>
  <si>
    <t>პოლიეთილენის სამკაპი d=110/90 მმ</t>
  </si>
  <si>
    <t>პოლიეთილენის სამკაპი d=110/63 მმ</t>
  </si>
  <si>
    <t>პოლიეთილენის სამკაპი d=63/40 მმ</t>
  </si>
  <si>
    <t>პოლიეთილენის სამკაპი d=40/40 მმ</t>
  </si>
  <si>
    <t>პოლიეთილენის ელ. დამხშობი d=110 მმ</t>
  </si>
  <si>
    <t>პოლიეთილენის ელ. მუხლი d=25 მმ 90°</t>
  </si>
  <si>
    <t>საპროექტო პოლიეთილენის მილის PE 100 SDR 11 PN 16 d=110 მმ გადაერთება არსებულ d=150მმ ფოლადის მილზე</t>
  </si>
  <si>
    <t>პოლიეთილენის მილი PE 100 SDR 11 PN 16 d=110 მმ</t>
  </si>
  <si>
    <t>საპროექტო პოლიეთილენის მილის PE 100 SDR 11 PN 16 d=110 მმ გადაერთება საპროექტო პოლიეთილენის d=90მმ ქსელზე</t>
  </si>
  <si>
    <t>საპროექტო პოლიეთილენის მილის PE 100 SDR 11 PN 16 d=110 მმ გადაერთება საპროექტო პოლიეთილენის d=63მმ ქსელზე</t>
  </si>
  <si>
    <t>საპროექტო პოლიეთილენის მილის PE 100 SDR 11 PN 16 d=63 მმ გადაერთება საპროექტო პოლიეთილენის d=40მმ ქსელზე</t>
  </si>
  <si>
    <t>საპროექტო პოლიეთილენის მილის PE 100 SDR 11 PN 16 d=32 მმ გადაერთება არსებულ ფოლადის d=32მმ ქსელზე (ელ ქუროთი)</t>
  </si>
  <si>
    <t>წყალსადენის პოლიეთილენის მილი PE100 SDR 11 PN 16 d=32 მმ</t>
  </si>
  <si>
    <t>საპროექტო პოლიეთილენის მილის PE 100 SDR 11 PN 16 d=25 მმ გადაერთება არსებულ ფოლადის d=25მმ ქსელზე (ელ ქუროთი)</t>
  </si>
  <si>
    <t>წყალსადენის პოლიეთილენის მილი PE100 SDR 11 PN 16 d=25 მმ</t>
  </si>
  <si>
    <t>არსებული წყალსადენის თუჯის მილის d=150 მმ-იანი მილის ჩაჭრა</t>
  </si>
  <si>
    <t>არსებული წყალსადენის ფოლადის მილის d=32 მმ-იანი მილის ჩაჭრა</t>
  </si>
  <si>
    <t>არსებული წყალსადენის ფოლადის მილის d=25 მმ-იანი მილის ჩაჭრა</t>
  </si>
  <si>
    <t>არსებული ფოლადის მილის დემონტაჟი d=100 მმ</t>
  </si>
  <si>
    <t>არსებული ფოლადის მილის დემონტაჟი d=80 მმ</t>
  </si>
  <si>
    <t>არსებული ფოლადის მილის დემონტაჟი d=50 მმ</t>
  </si>
  <si>
    <t>არსებული ფოლადის მილის დემონტაჟი d=32 მმ</t>
  </si>
  <si>
    <t>არსებული ფოლადის მილის დემონტაჟი d=25 მმ</t>
  </si>
  <si>
    <t>დემონტირებული ფოლადის d=100მმ; d=80მმ; d=50მმ; d=32მმ და d=25მმ მილების დატვირთვა და გადმოტვირთვა ავტოთვიმცლე- ლებზე</t>
  </si>
  <si>
    <t>ავტოთვითმცლელით გატანა 11 კმ (დასაწყობება)</t>
  </si>
  <si>
    <t>პოლიეთილენის ქურო უნაგირის შეძენა, მოწყობა d=110/90მმ</t>
  </si>
  <si>
    <t>პოლიეთილენის ქურო უნაგირი d=110/90მმ</t>
  </si>
  <si>
    <t>პოლიეთილენის ქურო უნაგირის შეძენა, მოწყობა d=110/32მმ</t>
  </si>
  <si>
    <t>პოლიეთილენის ქურო უნაგირი d=110/32მმ</t>
  </si>
  <si>
    <t>პოლიეთილენის ქურო უნაგირის შეძენა, მოწყობა d=110/25მმ</t>
  </si>
  <si>
    <t>პოლიეთილენის ქურო უნაგირი d=110/25მმ</t>
  </si>
  <si>
    <t>პოლიეთილენის ქურო უნაგირის შეძენა, მოწყობა d=63/32მმ</t>
  </si>
  <si>
    <t>პოლიეთილენის ქურო უნაგირი d=63/32მმ</t>
  </si>
  <si>
    <t>პოლიეთილენის ქურო უნაგირის შეძენა, მოწყობა d=63/25მმ</t>
  </si>
  <si>
    <t>პოლიეთილენის ქურო უნაგირი d=63/25მმ</t>
  </si>
  <si>
    <t>პოლიეთილენის ქურო უნაგირის შეძენა, მოწყობა d=40/25მმ</t>
  </si>
  <si>
    <t>პოლიეთილენის ქურო უნაგირი d=40/25მმ</t>
  </si>
  <si>
    <t>პოლიეთილენის შემაერთებელი ელ. ქუროს შეძენა, მოწყობა d=110მმ</t>
  </si>
  <si>
    <t>პოლიეთილენის შემაერთებელი ელ. ქურო d=110 მმ</t>
  </si>
  <si>
    <t>პოლიეთილენის შემაერთებელი ელ. ქუროს შეძენა, მოწყობა d=63მმ</t>
  </si>
  <si>
    <t>პოლიეთილენის შემაერთებელი ელ. ქურო d=63 მმ</t>
  </si>
  <si>
    <t>პოლიეთილენის შემაერთებელი ელ. ქუროს შეძენა, მოწყობა d=40მმ</t>
  </si>
  <si>
    <t>პოლიეთილენის შემაერთებელი ელ. ქურო d=40 მმ</t>
  </si>
  <si>
    <t>პოლიეთილენის შემაერთებელი ელ. ქუროს შეძენა, მოწყობა d=32მმ</t>
  </si>
  <si>
    <t>პოლიეთილენის შემაერთებელი ელ. ქურო d=32 მმ</t>
  </si>
  <si>
    <t>პოლიეთილენის შემაერთებელი ელ. ქუროს შეძენა, მოწყობა d=25მმ</t>
  </si>
  <si>
    <t>პოლიეთილენის შემაერთებელი ელ. ქურო d=25 მმ PN16</t>
  </si>
  <si>
    <t>ფოლადის მილტუჩის შეძენა და მოწყობა d=150 მმ</t>
  </si>
  <si>
    <t>ფოლადის მილტუჩი d=150მმ</t>
  </si>
  <si>
    <t>ფოლადის მილტუჩის შეძენა და მოწყობა d=50 მმ</t>
  </si>
  <si>
    <t>ფოლადის მილტუჩი d=50 მმ</t>
  </si>
  <si>
    <t>პოლ/ ფოლადზე გადამყვანის d=32/25 გ/ხრ მმ შეძენა მოწყობა</t>
  </si>
  <si>
    <t>პოლ/ ფოლადზე გადამყვანი d=32/25 მმ გ/ხრ</t>
  </si>
  <si>
    <t>წყალმზომისა და მოძრავი ქანჩების შეძენა, მოწყობა d=25 მმ</t>
  </si>
  <si>
    <t>წყალმზომი d=25 მმ</t>
  </si>
  <si>
    <t>დამაკავშირებელის (сгон) შეძენა, მოწყობა d=25 მმ (8 ცალი)</t>
  </si>
  <si>
    <t>ვენტილის d=25 მმ შეძენა და მონტაჟი</t>
  </si>
  <si>
    <t>ვენტილი d=25 მმ</t>
  </si>
  <si>
    <t>პოლ/ ფოლადზე გადამყვანის d=25/20მმ გ/ხ შეძენა მოწყობა</t>
  </si>
  <si>
    <t>პოლ/ ფოლადზე გადამყვანი d=25/20 მმ გ/ხ</t>
  </si>
  <si>
    <t>ფილტრის შეძენა და მოწყობა d=20 მმ</t>
  </si>
  <si>
    <t>წყალმზომისა და მოძრავი ქანჩის მოწყობა d=20 მმ</t>
  </si>
  <si>
    <t>წყალმზომი d=20 მმ</t>
  </si>
  <si>
    <t>მოძრავი ქანჩი (შტუცერი) d=20 მმ</t>
  </si>
  <si>
    <t>დამაკავშირებელის გ.ხ. (сгон) შეძენა და მოწყობა d=20 მმ (25 ცალი)</t>
  </si>
  <si>
    <t>ვენტილის შეძენა და მონტაჟი d-20 მმ</t>
  </si>
  <si>
    <t>ვენტილი d-20 მმ</t>
  </si>
  <si>
    <t>საპროექტო პოლიეთილენის PE 100 SDR 17 PN 10 d=50 მმ მილის შეძენა, ზედმეტი და გამოყენე- ბული წყლის (რეცხვა) გადამღვრე-ლისთვის</t>
  </si>
  <si>
    <t>პოლიეთილენის მილი PE 100 SDR 17 PN 10 d=50 მმ</t>
  </si>
  <si>
    <t>ჭის ქვაბულის გამაგრება ხის ფარებით</t>
  </si>
  <si>
    <t>ტრანშეის მოწყობის დროს არსებული კაბელების დამაგრება</t>
  </si>
  <si>
    <t>სახანძრო მიწისქვედა ჰიდრანტების (კომპლექტი) შეძენა, მოწყობა d=80 მმ</t>
  </si>
  <si>
    <t>ურდულის ხუფი</t>
  </si>
  <si>
    <t>ბეტონის საყრდენი ბალიშის მოწყობა, ბეტონის მარკა B-25 (0.4*0.4*0.1) მ (2ცალი)</t>
  </si>
  <si>
    <t>ზედნადები ხარჯები</t>
  </si>
  <si>
    <t>დ.ღ.გ.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</si>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</sst>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₾_-;\-* #,##0.00\ _₾_-;_-* &quot;-&quot;??\ _₾_-;_-@_-"/>
    <numFmt numFmtId="169" formatCode="_-* #,##0.00_р_._-;\-* #,##0.00_р_._-;_-* &quot;-&quot;??_р_._-;_-@_-"/>
    <numFmt numFmtId="172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4" fillId="2" borderId="13" xfId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0" fontId="5" fillId="5" borderId="0" xfId="1" applyFont="1" applyFill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49" fontId="4" fillId="2" borderId="16" xfId="1" applyNumberFormat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2" xfId="1" applyNumberFormat="1" applyFont="1" applyFill="1" applyBorder="1" applyAlignment="1" applyProtection="1">
      <alignment horizontal="center" vertical="center"/>
      <protection locked="0"/>
    </xf>
    <xf numFmtId="0" fontId="4" fillId="2" borderId="13" xfId="1" applyFont="1" applyFill="1" applyBorder="1" applyAlignment="1" applyProtection="1">
      <alignment horizontal="center" vertical="center"/>
      <protection locked="0"/>
    </xf>
    <xf numFmtId="0" fontId="4" fillId="2" borderId="13" xfId="1" applyFont="1" applyFill="1" applyBorder="1" applyAlignment="1" applyProtection="1">
      <alignment vertical="center"/>
      <protection locked="0"/>
    </xf>
    <xf numFmtId="49" fontId="4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49" fontId="4" fillId="2" borderId="12" xfId="2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2" fontId="4" fillId="2" borderId="13" xfId="1" applyNumberFormat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>
      <alignment horizontal="center" vertical="center"/>
    </xf>
    <xf numFmtId="2" fontId="4" fillId="2" borderId="14" xfId="1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vertical="center"/>
    </xf>
    <xf numFmtId="49" fontId="4" fillId="2" borderId="12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/>
    <xf numFmtId="0" fontId="4" fillId="2" borderId="0" xfId="1" applyFont="1" applyFill="1" applyAlignment="1"/>
    <xf numFmtId="0" fontId="4" fillId="4" borderId="13" xfId="1" applyNumberFormat="1" applyFont="1" applyFill="1" applyBorder="1" applyAlignment="1" applyProtection="1">
      <alignment horizontal="left" vertical="center"/>
      <protection locked="0"/>
    </xf>
    <xf numFmtId="49" fontId="4" fillId="2" borderId="15" xfId="1" applyNumberFormat="1" applyFont="1" applyFill="1" applyBorder="1" applyAlignment="1">
      <alignment horizontal="center" vertical="center"/>
    </xf>
    <xf numFmtId="0" fontId="7" fillId="4" borderId="13" xfId="1" applyNumberFormat="1" applyFont="1" applyFill="1" applyBorder="1" applyAlignment="1" applyProtection="1">
      <alignment horizontal="left" vertical="center"/>
      <protection locked="0"/>
    </xf>
    <xf numFmtId="0" fontId="4" fillId="3" borderId="13" xfId="1" applyFont="1" applyFill="1" applyBorder="1" applyAlignment="1">
      <alignment vertical="center"/>
    </xf>
    <xf numFmtId="2" fontId="4" fillId="2" borderId="13" xfId="2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4" borderId="13" xfId="0" applyNumberFormat="1" applyFont="1" applyFill="1" applyBorder="1" applyAlignment="1">
      <alignment horizontal="left" vertical="center"/>
    </xf>
    <xf numFmtId="0" fontId="4" fillId="2" borderId="12" xfId="1" applyFont="1" applyFill="1" applyBorder="1" applyAlignment="1">
      <alignment horizontal="center" vertical="center"/>
    </xf>
    <xf numFmtId="2" fontId="4" fillId="3" borderId="13" xfId="1" applyNumberFormat="1" applyFont="1" applyFill="1" applyBorder="1" applyAlignment="1">
      <alignment horizontal="center" vertical="center"/>
    </xf>
    <xf numFmtId="2" fontId="4" fillId="3" borderId="13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3" xfId="1" applyFont="1" applyFill="1" applyBorder="1" applyAlignment="1">
      <alignment horizontal="left" vertical="center"/>
    </xf>
    <xf numFmtId="0" fontId="4" fillId="6" borderId="13" xfId="1" applyNumberFormat="1" applyFont="1" applyFill="1" applyBorder="1" applyAlignment="1">
      <alignment horizontal="left" vertical="center"/>
    </xf>
    <xf numFmtId="0" fontId="4" fillId="2" borderId="0" xfId="0" applyNumberFormat="1" applyFont="1" applyFill="1" applyAlignment="1"/>
    <xf numFmtId="0" fontId="4" fillId="7" borderId="13" xfId="0" applyFont="1" applyFill="1" applyBorder="1" applyAlignment="1">
      <alignment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vertical="center"/>
      <protection locked="0"/>
    </xf>
    <xf numFmtId="49" fontId="5" fillId="2" borderId="8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vertical="center"/>
    </xf>
    <xf numFmtId="43" fontId="4" fillId="2" borderId="9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43" fontId="5" fillId="2" borderId="6" xfId="7" applyFont="1" applyFill="1" applyBorder="1" applyAlignment="1">
      <alignment horizontal="center" vertical="center"/>
    </xf>
    <xf numFmtId="0" fontId="4" fillId="2" borderId="0" xfId="1" applyNumberFormat="1" applyFont="1" applyFill="1" applyAlignment="1">
      <alignment vertical="center"/>
    </xf>
    <xf numFmtId="0" fontId="5" fillId="2" borderId="1" xfId="1" applyFont="1" applyFill="1" applyBorder="1" applyAlignment="1">
      <alignment vertical="center"/>
    </xf>
    <xf numFmtId="0" fontId="5" fillId="5" borderId="1" xfId="1" applyFont="1" applyFill="1" applyBorder="1" applyAlignment="1">
      <alignment vertical="center"/>
    </xf>
    <xf numFmtId="0" fontId="4" fillId="2" borderId="4" xfId="1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4" fillId="2" borderId="13" xfId="1" applyFont="1" applyFill="1" applyBorder="1" applyAlignment="1" applyProtection="1">
      <alignment horizontal="left" vertical="center"/>
      <protection locked="0"/>
    </xf>
    <xf numFmtId="0" fontId="4" fillId="2" borderId="13" xfId="0" applyNumberFormat="1" applyFont="1" applyFill="1" applyBorder="1" applyAlignment="1">
      <alignment horizontal="left" vertical="center"/>
    </xf>
    <xf numFmtId="9" fontId="4" fillId="2" borderId="9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/>
    </xf>
    <xf numFmtId="43" fontId="4" fillId="2" borderId="4" xfId="7" applyFont="1" applyFill="1" applyBorder="1" applyAlignment="1" applyProtection="1">
      <alignment horizontal="center" vertical="center"/>
      <protection locked="0"/>
    </xf>
    <xf numFmtId="43" fontId="4" fillId="2" borderId="13" xfId="7" applyFont="1" applyFill="1" applyBorder="1" applyAlignment="1" applyProtection="1">
      <alignment horizontal="center" vertical="center"/>
    </xf>
    <xf numFmtId="43" fontId="4" fillId="2" borderId="13" xfId="7" applyFont="1" applyFill="1" applyBorder="1" applyAlignment="1" applyProtection="1">
      <alignment horizontal="center" vertical="center"/>
      <protection locked="0"/>
    </xf>
    <xf numFmtId="43" fontId="4" fillId="2" borderId="13" xfId="7" applyFont="1" applyFill="1" applyBorder="1" applyAlignment="1">
      <alignment horizontal="center" vertical="center"/>
    </xf>
    <xf numFmtId="43" fontId="4" fillId="2" borderId="9" xfId="7" applyFont="1" applyFill="1" applyBorder="1" applyAlignment="1" applyProtection="1">
      <alignment horizontal="center" vertical="center"/>
      <protection locked="0"/>
    </xf>
    <xf numFmtId="43" fontId="5" fillId="2" borderId="9" xfId="7" applyFont="1" applyFill="1" applyBorder="1" applyAlignment="1" applyProtection="1">
      <alignment horizontal="center" vertical="center"/>
    </xf>
    <xf numFmtId="172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7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 applyProtection="1">
      <alignment vertical="center"/>
      <protection locked="0"/>
    </xf>
    <xf numFmtId="0" fontId="4" fillId="2" borderId="4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247"/>
  <sheetViews>
    <sheetView showGridLines="0" tabSelected="1" zoomScale="80" zoomScaleNormal="80" workbookViewId="0">
      <pane xSplit="2" ySplit="6" topLeftCell="C222" activePane="bottomRight" state="frozen"/>
      <selection pane="topRight" activeCell="C1" sqref="C1"/>
      <selection pane="bottomLeft" activeCell="A7" sqref="A7"/>
      <selection pane="bottomRight" activeCell="H249" sqref="H249"/>
    </sheetView>
  </sheetViews>
  <sheetFormatPr defaultColWidth="9.140625" defaultRowHeight="14.25" x14ac:dyDescent="0.25"/>
  <cols>
    <col min="1" max="1" width="7.5703125" style="2" customWidth="1"/>
    <col min="2" max="2" width="38.140625" style="3" customWidth="1"/>
    <col min="3" max="3" width="8.5703125" style="3" customWidth="1"/>
    <col min="4" max="4" width="12.5703125" style="3" bestFit="1" customWidth="1"/>
    <col min="5" max="5" width="11.28515625" style="3" customWidth="1"/>
    <col min="6" max="6" width="14.140625" style="3" customWidth="1"/>
    <col min="7" max="7" width="31.42578125" style="3" bestFit="1" customWidth="1"/>
    <col min="8" max="16384" width="9.140625" style="3"/>
  </cols>
  <sheetData>
    <row r="1" spans="1:9" x14ac:dyDescent="0.25">
      <c r="A1" s="6" t="s">
        <v>274</v>
      </c>
      <c r="B1" s="4"/>
      <c r="C1" s="4"/>
      <c r="D1" s="4"/>
      <c r="E1" s="4"/>
      <c r="F1" s="4"/>
      <c r="H1" s="66"/>
      <c r="I1" s="66"/>
    </row>
    <row r="2" spans="1:9" ht="15" thickBot="1" x14ac:dyDescent="0.3">
      <c r="A2" s="67"/>
      <c r="B2" s="68"/>
      <c r="C2" s="68"/>
      <c r="D2" s="68"/>
      <c r="E2" s="68"/>
      <c r="F2" s="68"/>
      <c r="G2" s="81"/>
      <c r="H2" s="66"/>
      <c r="I2" s="66"/>
    </row>
    <row r="3" spans="1:9" ht="15" thickBot="1" x14ac:dyDescent="0.3">
      <c r="A3" s="7"/>
      <c r="C3" s="5"/>
      <c r="D3" s="5"/>
      <c r="E3" s="5"/>
      <c r="F3" s="5"/>
      <c r="G3" s="82"/>
      <c r="H3" s="66"/>
      <c r="I3" s="66"/>
    </row>
    <row r="4" spans="1:9" ht="18" customHeight="1" thickBot="1" x14ac:dyDescent="0.3">
      <c r="A4" s="87" t="s">
        <v>0</v>
      </c>
      <c r="B4" s="86" t="s">
        <v>1</v>
      </c>
      <c r="C4" s="86" t="s">
        <v>2</v>
      </c>
      <c r="D4" s="86" t="s">
        <v>272</v>
      </c>
      <c r="E4" s="92" t="s">
        <v>3</v>
      </c>
      <c r="F4" s="89" t="s">
        <v>273</v>
      </c>
      <c r="G4" s="83"/>
      <c r="H4" s="66"/>
      <c r="I4" s="66"/>
    </row>
    <row r="5" spans="1:9" ht="39.75" customHeight="1" thickBot="1" x14ac:dyDescent="0.3">
      <c r="A5" s="88"/>
      <c r="B5" s="91"/>
      <c r="C5" s="91"/>
      <c r="D5" s="91"/>
      <c r="E5" s="93"/>
      <c r="F5" s="90"/>
      <c r="G5" s="84"/>
      <c r="H5" s="66"/>
      <c r="I5" s="66"/>
    </row>
    <row r="6" spans="1:9" ht="15" thickBot="1" x14ac:dyDescent="0.3">
      <c r="A6" s="8">
        <v>1</v>
      </c>
      <c r="B6" s="9">
        <v>2</v>
      </c>
      <c r="C6" s="9">
        <v>3</v>
      </c>
      <c r="D6" s="9">
        <v>4</v>
      </c>
      <c r="E6" s="10">
        <v>5</v>
      </c>
      <c r="F6" s="11">
        <v>6</v>
      </c>
      <c r="G6" s="12">
        <v>7</v>
      </c>
      <c r="H6" s="66"/>
      <c r="I6" s="66"/>
    </row>
    <row r="7" spans="1:9" s="15" customFormat="1" x14ac:dyDescent="0.25">
      <c r="A7" s="13">
        <v>1</v>
      </c>
      <c r="B7" s="69" t="s">
        <v>285</v>
      </c>
      <c r="C7" s="14" t="s">
        <v>8</v>
      </c>
      <c r="D7" s="75">
        <v>1383</v>
      </c>
      <c r="E7" s="75"/>
      <c r="F7" s="75">
        <f>D7*E7</f>
        <v>0</v>
      </c>
      <c r="G7" s="85" t="s">
        <v>276</v>
      </c>
      <c r="H7" s="66"/>
      <c r="I7" s="66"/>
    </row>
    <row r="8" spans="1:9" s="15" customFormat="1" ht="15.75" x14ac:dyDescent="0.25">
      <c r="A8" s="16" t="s">
        <v>25</v>
      </c>
      <c r="B8" s="18" t="s">
        <v>15</v>
      </c>
      <c r="C8" s="17" t="s">
        <v>277</v>
      </c>
      <c r="D8" s="76">
        <v>48.4</v>
      </c>
      <c r="E8" s="76"/>
      <c r="F8" s="76">
        <f>D8*E8</f>
        <v>0</v>
      </c>
      <c r="G8" s="85" t="s">
        <v>276</v>
      </c>
      <c r="H8" s="66"/>
      <c r="I8" s="66"/>
    </row>
    <row r="9" spans="1:9" s="15" customFormat="1" x14ac:dyDescent="0.25">
      <c r="A9" s="16" t="s">
        <v>26</v>
      </c>
      <c r="B9" s="18" t="s">
        <v>286</v>
      </c>
      <c r="C9" s="17" t="s">
        <v>8</v>
      </c>
      <c r="D9" s="77">
        <v>107</v>
      </c>
      <c r="E9" s="76"/>
      <c r="F9" s="76">
        <f t="shared" ref="F9:F72" si="0">D9*E9</f>
        <v>0</v>
      </c>
      <c r="G9" s="85" t="s">
        <v>276</v>
      </c>
    </row>
    <row r="10" spans="1:9" s="15" customFormat="1" ht="15.75" x14ac:dyDescent="0.25">
      <c r="A10" s="16" t="s">
        <v>159</v>
      </c>
      <c r="B10" s="18" t="s">
        <v>134</v>
      </c>
      <c r="C10" s="17" t="s">
        <v>277</v>
      </c>
      <c r="D10" s="77">
        <v>7.5</v>
      </c>
      <c r="E10" s="76"/>
      <c r="F10" s="76">
        <f t="shared" si="0"/>
        <v>0</v>
      </c>
      <c r="G10" s="85" t="s">
        <v>276</v>
      </c>
    </row>
    <row r="11" spans="1:9" s="25" customFormat="1" ht="15.75" x14ac:dyDescent="0.25">
      <c r="A11" s="24" t="s">
        <v>70</v>
      </c>
      <c r="B11" s="70" t="s">
        <v>287</v>
      </c>
      <c r="C11" s="23" t="s">
        <v>277</v>
      </c>
      <c r="D11" s="76">
        <v>55.9</v>
      </c>
      <c r="E11" s="76"/>
      <c r="F11" s="76">
        <f t="shared" si="0"/>
        <v>0</v>
      </c>
      <c r="G11" s="85" t="s">
        <v>276</v>
      </c>
    </row>
    <row r="12" spans="1:9" s="25" customFormat="1" x14ac:dyDescent="0.25">
      <c r="A12" s="24" t="s">
        <v>160</v>
      </c>
      <c r="B12" s="27" t="s">
        <v>158</v>
      </c>
      <c r="C12" s="23" t="s">
        <v>5</v>
      </c>
      <c r="D12" s="76">
        <v>113.3</v>
      </c>
      <c r="E12" s="76"/>
      <c r="F12" s="76">
        <f t="shared" si="0"/>
        <v>0</v>
      </c>
      <c r="G12" s="85" t="s">
        <v>276</v>
      </c>
    </row>
    <row r="13" spans="1:9" ht="15.75" x14ac:dyDescent="0.25">
      <c r="A13" s="29" t="s">
        <v>71</v>
      </c>
      <c r="B13" s="18" t="s">
        <v>288</v>
      </c>
      <c r="C13" s="1" t="s">
        <v>277</v>
      </c>
      <c r="D13" s="77">
        <v>481</v>
      </c>
      <c r="E13" s="76"/>
      <c r="F13" s="76">
        <f t="shared" si="0"/>
        <v>0</v>
      </c>
      <c r="G13" s="85" t="s">
        <v>276</v>
      </c>
    </row>
    <row r="14" spans="1:9" ht="15.75" x14ac:dyDescent="0.25">
      <c r="A14" s="29" t="s">
        <v>101</v>
      </c>
      <c r="B14" s="31" t="s">
        <v>29</v>
      </c>
      <c r="C14" s="1" t="s">
        <v>277</v>
      </c>
      <c r="D14" s="78">
        <v>2.8859999999999997E-2</v>
      </c>
      <c r="E14" s="76"/>
      <c r="F14" s="76">
        <f t="shared" si="0"/>
        <v>0</v>
      </c>
      <c r="G14" s="85" t="s">
        <v>275</v>
      </c>
    </row>
    <row r="15" spans="1:9" ht="15.75" x14ac:dyDescent="0.25">
      <c r="A15" s="29" t="s">
        <v>72</v>
      </c>
      <c r="B15" s="18" t="s">
        <v>33</v>
      </c>
      <c r="C15" s="1" t="s">
        <v>277</v>
      </c>
      <c r="D15" s="76">
        <v>16.02</v>
      </c>
      <c r="E15" s="76"/>
      <c r="F15" s="76">
        <f t="shared" si="0"/>
        <v>0</v>
      </c>
      <c r="G15" s="85" t="s">
        <v>276</v>
      </c>
    </row>
    <row r="16" spans="1:9" ht="15.75" x14ac:dyDescent="0.25">
      <c r="A16" s="29" t="s">
        <v>32</v>
      </c>
      <c r="B16" s="18" t="s">
        <v>289</v>
      </c>
      <c r="C16" s="1" t="s">
        <v>277</v>
      </c>
      <c r="D16" s="76">
        <v>37.379999999999995</v>
      </c>
      <c r="E16" s="76"/>
      <c r="F16" s="76">
        <f t="shared" si="0"/>
        <v>0</v>
      </c>
      <c r="G16" s="85" t="s">
        <v>276</v>
      </c>
    </row>
    <row r="17" spans="1:7" s="25" customFormat="1" ht="15.75" x14ac:dyDescent="0.25">
      <c r="A17" s="24" t="s">
        <v>35</v>
      </c>
      <c r="B17" s="27" t="s">
        <v>132</v>
      </c>
      <c r="C17" s="23" t="s">
        <v>277</v>
      </c>
      <c r="D17" s="76">
        <v>37.379999999999995</v>
      </c>
      <c r="E17" s="76"/>
      <c r="F17" s="76">
        <f t="shared" si="0"/>
        <v>0</v>
      </c>
      <c r="G17" s="85" t="s">
        <v>276</v>
      </c>
    </row>
    <row r="18" spans="1:7" x14ac:dyDescent="0.25">
      <c r="A18" s="29" t="s">
        <v>36</v>
      </c>
      <c r="B18" s="18" t="s">
        <v>157</v>
      </c>
      <c r="C18" s="1" t="s">
        <v>5</v>
      </c>
      <c r="D18" s="76">
        <v>1042.08</v>
      </c>
      <c r="E18" s="76"/>
      <c r="F18" s="76">
        <f t="shared" si="0"/>
        <v>0</v>
      </c>
      <c r="G18" s="85" t="s">
        <v>276</v>
      </c>
    </row>
    <row r="19" spans="1:7" s="33" customFormat="1" ht="15.75" x14ac:dyDescent="0.25">
      <c r="A19" s="29" t="s">
        <v>45</v>
      </c>
      <c r="B19" s="50" t="s">
        <v>290</v>
      </c>
      <c r="C19" s="1" t="s">
        <v>277</v>
      </c>
      <c r="D19" s="78">
        <v>242.9</v>
      </c>
      <c r="E19" s="76"/>
      <c r="F19" s="76">
        <f t="shared" si="0"/>
        <v>0</v>
      </c>
      <c r="G19" s="85" t="s">
        <v>276</v>
      </c>
    </row>
    <row r="20" spans="1:7" s="34" customFormat="1" ht="15.75" x14ac:dyDescent="0.25">
      <c r="A20" s="16" t="s">
        <v>46</v>
      </c>
      <c r="B20" s="71" t="s">
        <v>291</v>
      </c>
      <c r="C20" s="17" t="s">
        <v>277</v>
      </c>
      <c r="D20" s="76">
        <v>242.9</v>
      </c>
      <c r="E20" s="76"/>
      <c r="F20" s="76">
        <f t="shared" si="0"/>
        <v>0</v>
      </c>
      <c r="G20" s="85" t="s">
        <v>276</v>
      </c>
    </row>
    <row r="21" spans="1:7" s="34" customFormat="1" ht="15.75" x14ac:dyDescent="0.25">
      <c r="A21" s="16" t="s">
        <v>73</v>
      </c>
      <c r="B21" s="35" t="s">
        <v>292</v>
      </c>
      <c r="C21" s="17" t="s">
        <v>277</v>
      </c>
      <c r="D21" s="76">
        <v>267.19000000000005</v>
      </c>
      <c r="E21" s="76"/>
      <c r="F21" s="76">
        <f t="shared" si="0"/>
        <v>0</v>
      </c>
      <c r="G21" s="85" t="s">
        <v>275</v>
      </c>
    </row>
    <row r="22" spans="1:7" s="34" customFormat="1" ht="15.75" x14ac:dyDescent="0.25">
      <c r="A22" s="29" t="s">
        <v>41</v>
      </c>
      <c r="B22" s="50" t="s">
        <v>22</v>
      </c>
      <c r="C22" s="1" t="s">
        <v>277</v>
      </c>
      <c r="D22" s="78">
        <v>134.69999999999999</v>
      </c>
      <c r="E22" s="76"/>
      <c r="F22" s="76">
        <f t="shared" si="0"/>
        <v>0</v>
      </c>
      <c r="G22" s="85" t="s">
        <v>276</v>
      </c>
    </row>
    <row r="23" spans="1:7" s="34" customFormat="1" ht="15.75" x14ac:dyDescent="0.25">
      <c r="A23" s="36" t="s">
        <v>74</v>
      </c>
      <c r="B23" s="31" t="s">
        <v>23</v>
      </c>
      <c r="C23" s="1" t="s">
        <v>277</v>
      </c>
      <c r="D23" s="78">
        <v>148.16999999999999</v>
      </c>
      <c r="E23" s="76"/>
      <c r="F23" s="76">
        <f t="shared" si="0"/>
        <v>0</v>
      </c>
      <c r="G23" s="85" t="s">
        <v>275</v>
      </c>
    </row>
    <row r="24" spans="1:7" s="34" customFormat="1" ht="15.75" x14ac:dyDescent="0.25">
      <c r="A24" s="29" t="s">
        <v>37</v>
      </c>
      <c r="B24" s="50" t="s">
        <v>293</v>
      </c>
      <c r="C24" s="1" t="s">
        <v>277</v>
      </c>
      <c r="D24" s="78">
        <v>105</v>
      </c>
      <c r="E24" s="76"/>
      <c r="F24" s="76">
        <f t="shared" si="0"/>
        <v>0</v>
      </c>
      <c r="G24" s="85" t="s">
        <v>276</v>
      </c>
    </row>
    <row r="25" spans="1:7" s="34" customFormat="1" x14ac:dyDescent="0.25">
      <c r="A25" s="36" t="s">
        <v>47</v>
      </c>
      <c r="B25" s="37" t="s">
        <v>294</v>
      </c>
      <c r="C25" s="1" t="s">
        <v>6</v>
      </c>
      <c r="D25" s="78">
        <v>115.50000000000001</v>
      </c>
      <c r="E25" s="76"/>
      <c r="F25" s="76">
        <f t="shared" si="0"/>
        <v>0</v>
      </c>
      <c r="G25" s="85" t="s">
        <v>275</v>
      </c>
    </row>
    <row r="26" spans="1:7" ht="15.75" x14ac:dyDescent="0.25">
      <c r="A26" s="29" t="s">
        <v>30</v>
      </c>
      <c r="B26" s="31" t="s">
        <v>295</v>
      </c>
      <c r="C26" s="1" t="s">
        <v>277</v>
      </c>
      <c r="D26" s="78">
        <v>7.5</v>
      </c>
      <c r="E26" s="76"/>
      <c r="F26" s="76">
        <f t="shared" si="0"/>
        <v>0</v>
      </c>
      <c r="G26" s="85" t="s">
        <v>276</v>
      </c>
    </row>
    <row r="27" spans="1:7" ht="15.75" x14ac:dyDescent="0.25">
      <c r="A27" s="29" t="s">
        <v>34</v>
      </c>
      <c r="B27" s="31" t="s">
        <v>296</v>
      </c>
      <c r="C27" s="1" t="s">
        <v>277</v>
      </c>
      <c r="D27" s="78">
        <v>8.625</v>
      </c>
      <c r="E27" s="76"/>
      <c r="F27" s="76">
        <f t="shared" si="0"/>
        <v>0</v>
      </c>
      <c r="G27" s="85" t="s">
        <v>275</v>
      </c>
    </row>
    <row r="28" spans="1:7" s="22" customFormat="1" x14ac:dyDescent="0.25">
      <c r="A28" s="19" t="s">
        <v>31</v>
      </c>
      <c r="B28" s="21" t="s">
        <v>297</v>
      </c>
      <c r="C28" s="20" t="s">
        <v>8</v>
      </c>
      <c r="D28" s="78">
        <v>134</v>
      </c>
      <c r="E28" s="76"/>
      <c r="F28" s="76">
        <f t="shared" si="0"/>
        <v>0</v>
      </c>
      <c r="G28" s="85" t="s">
        <v>276</v>
      </c>
    </row>
    <row r="29" spans="1:7" s="22" customFormat="1" x14ac:dyDescent="0.25">
      <c r="A29" s="19" t="s">
        <v>38</v>
      </c>
      <c r="B29" s="21" t="s">
        <v>298</v>
      </c>
      <c r="C29" s="20" t="s">
        <v>8</v>
      </c>
      <c r="D29" s="78">
        <v>135.34</v>
      </c>
      <c r="E29" s="76"/>
      <c r="F29" s="76">
        <f t="shared" si="0"/>
        <v>0</v>
      </c>
      <c r="G29" s="85" t="s">
        <v>443</v>
      </c>
    </row>
    <row r="30" spans="1:7" s="22" customFormat="1" x14ac:dyDescent="0.25">
      <c r="A30" s="19" t="s">
        <v>162</v>
      </c>
      <c r="B30" s="21" t="s">
        <v>299</v>
      </c>
      <c r="C30" s="20" t="s">
        <v>8</v>
      </c>
      <c r="D30" s="78">
        <v>134</v>
      </c>
      <c r="E30" s="76"/>
      <c r="F30" s="76">
        <f t="shared" si="0"/>
        <v>0</v>
      </c>
      <c r="G30" s="85" t="s">
        <v>276</v>
      </c>
    </row>
    <row r="31" spans="1:7" s="22" customFormat="1" x14ac:dyDescent="0.25">
      <c r="A31" s="19" t="s">
        <v>163</v>
      </c>
      <c r="B31" s="21" t="s">
        <v>13</v>
      </c>
      <c r="C31" s="20" t="s">
        <v>8</v>
      </c>
      <c r="D31" s="78">
        <v>1.0532400000000002</v>
      </c>
      <c r="E31" s="76"/>
      <c r="F31" s="76">
        <f t="shared" si="0"/>
        <v>0</v>
      </c>
      <c r="G31" s="85" t="s">
        <v>443</v>
      </c>
    </row>
    <row r="32" spans="1:7" s="22" customFormat="1" x14ac:dyDescent="0.25">
      <c r="A32" s="19" t="s">
        <v>161</v>
      </c>
      <c r="B32" s="21" t="s">
        <v>300</v>
      </c>
      <c r="C32" s="20" t="s">
        <v>8</v>
      </c>
      <c r="D32" s="78">
        <v>134</v>
      </c>
      <c r="E32" s="76"/>
      <c r="F32" s="76">
        <f t="shared" si="0"/>
        <v>0</v>
      </c>
      <c r="G32" s="85" t="s">
        <v>276</v>
      </c>
    </row>
    <row r="33" spans="1:7" s="22" customFormat="1" x14ac:dyDescent="0.25">
      <c r="A33" s="19" t="s">
        <v>164</v>
      </c>
      <c r="B33" s="21" t="s">
        <v>13</v>
      </c>
      <c r="C33" s="20" t="s">
        <v>14</v>
      </c>
      <c r="D33" s="78">
        <v>12.596</v>
      </c>
      <c r="E33" s="76"/>
      <c r="F33" s="76">
        <f t="shared" si="0"/>
        <v>0</v>
      </c>
      <c r="G33" s="85" t="s">
        <v>443</v>
      </c>
    </row>
    <row r="34" spans="1:7" s="22" customFormat="1" x14ac:dyDescent="0.25">
      <c r="A34" s="19" t="s">
        <v>165</v>
      </c>
      <c r="B34" s="21" t="s">
        <v>301</v>
      </c>
      <c r="C34" s="20" t="s">
        <v>8</v>
      </c>
      <c r="D34" s="78">
        <v>3</v>
      </c>
      <c r="E34" s="76"/>
      <c r="F34" s="76">
        <f t="shared" si="0"/>
        <v>0</v>
      </c>
      <c r="G34" s="85" t="s">
        <v>276</v>
      </c>
    </row>
    <row r="35" spans="1:7" s="22" customFormat="1" x14ac:dyDescent="0.25">
      <c r="A35" s="19" t="s">
        <v>166</v>
      </c>
      <c r="B35" s="21" t="s">
        <v>302</v>
      </c>
      <c r="C35" s="20" t="s">
        <v>8</v>
      </c>
      <c r="D35" s="78">
        <v>3.0300000000000002</v>
      </c>
      <c r="E35" s="76"/>
      <c r="F35" s="76">
        <f t="shared" si="0"/>
        <v>0</v>
      </c>
      <c r="G35" s="85" t="s">
        <v>443</v>
      </c>
    </row>
    <row r="36" spans="1:7" s="22" customFormat="1" x14ac:dyDescent="0.25">
      <c r="A36" s="19" t="s">
        <v>167</v>
      </c>
      <c r="B36" s="21" t="s">
        <v>303</v>
      </c>
      <c r="C36" s="20" t="s">
        <v>8</v>
      </c>
      <c r="D36" s="78">
        <v>3</v>
      </c>
      <c r="E36" s="76"/>
      <c r="F36" s="76">
        <f t="shared" si="0"/>
        <v>0</v>
      </c>
      <c r="G36" s="85" t="s">
        <v>276</v>
      </c>
    </row>
    <row r="37" spans="1:7" s="22" customFormat="1" x14ac:dyDescent="0.25">
      <c r="A37" s="19" t="s">
        <v>138</v>
      </c>
      <c r="B37" s="21" t="s">
        <v>13</v>
      </c>
      <c r="C37" s="20" t="s">
        <v>8</v>
      </c>
      <c r="D37" s="78">
        <v>2.3580000000000004E-2</v>
      </c>
      <c r="E37" s="76"/>
      <c r="F37" s="76">
        <f t="shared" si="0"/>
        <v>0</v>
      </c>
      <c r="G37" s="85" t="s">
        <v>443</v>
      </c>
    </row>
    <row r="38" spans="1:7" s="22" customFormat="1" x14ac:dyDescent="0.25">
      <c r="A38" s="19" t="s">
        <v>168</v>
      </c>
      <c r="B38" s="21" t="s">
        <v>304</v>
      </c>
      <c r="C38" s="20" t="s">
        <v>8</v>
      </c>
      <c r="D38" s="78">
        <v>3</v>
      </c>
      <c r="E38" s="76"/>
      <c r="F38" s="76">
        <f t="shared" si="0"/>
        <v>0</v>
      </c>
      <c r="G38" s="85" t="s">
        <v>276</v>
      </c>
    </row>
    <row r="39" spans="1:7" s="22" customFormat="1" x14ac:dyDescent="0.25">
      <c r="A39" s="19" t="s">
        <v>135</v>
      </c>
      <c r="B39" s="21" t="s">
        <v>13</v>
      </c>
      <c r="C39" s="20" t="s">
        <v>14</v>
      </c>
      <c r="D39" s="78">
        <v>0.28200000000000003</v>
      </c>
      <c r="E39" s="76"/>
      <c r="F39" s="76">
        <f t="shared" si="0"/>
        <v>0</v>
      </c>
      <c r="G39" s="85" t="s">
        <v>443</v>
      </c>
    </row>
    <row r="40" spans="1:7" s="22" customFormat="1" x14ac:dyDescent="0.25">
      <c r="A40" s="43">
        <v>22</v>
      </c>
      <c r="B40" s="21" t="s">
        <v>305</v>
      </c>
      <c r="C40" s="20" t="s">
        <v>8</v>
      </c>
      <c r="D40" s="78">
        <v>212.5</v>
      </c>
      <c r="E40" s="76"/>
      <c r="F40" s="76">
        <f t="shared" si="0"/>
        <v>0</v>
      </c>
      <c r="G40" s="85" t="s">
        <v>276</v>
      </c>
    </row>
    <row r="41" spans="1:7" s="22" customFormat="1" x14ac:dyDescent="0.25">
      <c r="A41" s="43" t="s">
        <v>136</v>
      </c>
      <c r="B41" s="21" t="s">
        <v>306</v>
      </c>
      <c r="C41" s="20" t="s">
        <v>8</v>
      </c>
      <c r="D41" s="78">
        <v>214.625</v>
      </c>
      <c r="E41" s="76"/>
      <c r="F41" s="76">
        <f t="shared" si="0"/>
        <v>0</v>
      </c>
      <c r="G41" s="85" t="s">
        <v>443</v>
      </c>
    </row>
    <row r="42" spans="1:7" s="22" customFormat="1" x14ac:dyDescent="0.25">
      <c r="A42" s="43">
        <v>23</v>
      </c>
      <c r="B42" s="21" t="s">
        <v>307</v>
      </c>
      <c r="C42" s="20" t="s">
        <v>8</v>
      </c>
      <c r="D42" s="78">
        <v>212.5</v>
      </c>
      <c r="E42" s="76"/>
      <c r="F42" s="76">
        <f t="shared" si="0"/>
        <v>0</v>
      </c>
      <c r="G42" s="85" t="s">
        <v>276</v>
      </c>
    </row>
    <row r="43" spans="1:7" s="22" customFormat="1" x14ac:dyDescent="0.25">
      <c r="A43" s="43" t="s">
        <v>75</v>
      </c>
      <c r="B43" s="21" t="s">
        <v>13</v>
      </c>
      <c r="C43" s="20" t="s">
        <v>8</v>
      </c>
      <c r="D43" s="78">
        <v>0.42075000000000001</v>
      </c>
      <c r="E43" s="76"/>
      <c r="F43" s="76">
        <f t="shared" si="0"/>
        <v>0</v>
      </c>
      <c r="G43" s="85" t="s">
        <v>443</v>
      </c>
    </row>
    <row r="44" spans="1:7" s="22" customFormat="1" x14ac:dyDescent="0.25">
      <c r="A44" s="43">
        <v>24</v>
      </c>
      <c r="B44" s="21" t="s">
        <v>308</v>
      </c>
      <c r="C44" s="20" t="s">
        <v>8</v>
      </c>
      <c r="D44" s="78">
        <v>212.5</v>
      </c>
      <c r="E44" s="76"/>
      <c r="F44" s="76">
        <f t="shared" si="0"/>
        <v>0</v>
      </c>
      <c r="G44" s="85" t="s">
        <v>276</v>
      </c>
    </row>
    <row r="45" spans="1:7" s="22" customFormat="1" x14ac:dyDescent="0.25">
      <c r="A45" s="43" t="s">
        <v>76</v>
      </c>
      <c r="B45" s="21" t="s">
        <v>13</v>
      </c>
      <c r="C45" s="20" t="s">
        <v>14</v>
      </c>
      <c r="D45" s="78">
        <v>6.6087500000000006</v>
      </c>
      <c r="E45" s="76"/>
      <c r="F45" s="76">
        <f t="shared" si="0"/>
        <v>0</v>
      </c>
      <c r="G45" s="85" t="s">
        <v>443</v>
      </c>
    </row>
    <row r="46" spans="1:7" s="22" customFormat="1" x14ac:dyDescent="0.25">
      <c r="A46" s="43">
        <v>25</v>
      </c>
      <c r="B46" s="21" t="s">
        <v>309</v>
      </c>
      <c r="C46" s="20" t="s">
        <v>8</v>
      </c>
      <c r="D46" s="78">
        <v>104</v>
      </c>
      <c r="E46" s="76"/>
      <c r="F46" s="76">
        <f t="shared" si="0"/>
        <v>0</v>
      </c>
      <c r="G46" s="85" t="s">
        <v>276</v>
      </c>
    </row>
    <row r="47" spans="1:7" s="22" customFormat="1" x14ac:dyDescent="0.25">
      <c r="A47" s="43" t="s">
        <v>65</v>
      </c>
      <c r="B47" s="21" t="s">
        <v>139</v>
      </c>
      <c r="C47" s="20" t="s">
        <v>8</v>
      </c>
      <c r="D47" s="78">
        <v>105.04</v>
      </c>
      <c r="E47" s="76"/>
      <c r="F47" s="76">
        <f t="shared" si="0"/>
        <v>0</v>
      </c>
      <c r="G47" s="85" t="s">
        <v>443</v>
      </c>
    </row>
    <row r="48" spans="1:7" s="22" customFormat="1" x14ac:dyDescent="0.25">
      <c r="A48" s="43">
        <v>26</v>
      </c>
      <c r="B48" s="21" t="s">
        <v>310</v>
      </c>
      <c r="C48" s="20" t="s">
        <v>8</v>
      </c>
      <c r="D48" s="78">
        <v>104</v>
      </c>
      <c r="E48" s="76"/>
      <c r="F48" s="76">
        <f t="shared" si="0"/>
        <v>0</v>
      </c>
      <c r="G48" s="85" t="s">
        <v>276</v>
      </c>
    </row>
    <row r="49" spans="1:7" s="22" customFormat="1" x14ac:dyDescent="0.25">
      <c r="A49" s="43" t="s">
        <v>169</v>
      </c>
      <c r="B49" s="21" t="s">
        <v>13</v>
      </c>
      <c r="C49" s="20" t="s">
        <v>8</v>
      </c>
      <c r="D49" s="78">
        <v>0.20488000000000001</v>
      </c>
      <c r="E49" s="76"/>
      <c r="F49" s="76">
        <f t="shared" si="0"/>
        <v>0</v>
      </c>
      <c r="G49" s="85" t="s">
        <v>443</v>
      </c>
    </row>
    <row r="50" spans="1:7" s="22" customFormat="1" x14ac:dyDescent="0.25">
      <c r="A50" s="43">
        <v>27</v>
      </c>
      <c r="B50" s="21" t="s">
        <v>311</v>
      </c>
      <c r="C50" s="20" t="s">
        <v>8</v>
      </c>
      <c r="D50" s="78">
        <v>104</v>
      </c>
      <c r="E50" s="76"/>
      <c r="F50" s="76">
        <f t="shared" si="0"/>
        <v>0</v>
      </c>
      <c r="G50" s="85" t="s">
        <v>276</v>
      </c>
    </row>
    <row r="51" spans="1:7" s="22" customFormat="1" x14ac:dyDescent="0.25">
      <c r="A51" s="43" t="s">
        <v>170</v>
      </c>
      <c r="B51" s="21" t="s">
        <v>13</v>
      </c>
      <c r="C51" s="20" t="s">
        <v>14</v>
      </c>
      <c r="D51" s="78">
        <v>3.2344000000000004</v>
      </c>
      <c r="E51" s="76"/>
      <c r="F51" s="76">
        <f t="shared" si="0"/>
        <v>0</v>
      </c>
      <c r="G51" s="85" t="s">
        <v>443</v>
      </c>
    </row>
    <row r="52" spans="1:7" s="22" customFormat="1" x14ac:dyDescent="0.25">
      <c r="A52" s="43">
        <v>28</v>
      </c>
      <c r="B52" s="21" t="s">
        <v>312</v>
      </c>
      <c r="C52" s="20" t="s">
        <v>8</v>
      </c>
      <c r="D52" s="78">
        <v>78</v>
      </c>
      <c r="E52" s="76"/>
      <c r="F52" s="76">
        <f t="shared" si="0"/>
        <v>0</v>
      </c>
      <c r="G52" s="85" t="s">
        <v>276</v>
      </c>
    </row>
    <row r="53" spans="1:7" s="22" customFormat="1" x14ac:dyDescent="0.25">
      <c r="A53" s="43" t="s">
        <v>171</v>
      </c>
      <c r="B53" s="21" t="s">
        <v>137</v>
      </c>
      <c r="C53" s="20" t="s">
        <v>8</v>
      </c>
      <c r="D53" s="78">
        <v>78.78</v>
      </c>
      <c r="E53" s="76"/>
      <c r="F53" s="76">
        <f t="shared" si="0"/>
        <v>0</v>
      </c>
      <c r="G53" s="85" t="s">
        <v>443</v>
      </c>
    </row>
    <row r="54" spans="1:7" s="22" customFormat="1" x14ac:dyDescent="0.25">
      <c r="A54" s="43">
        <v>29</v>
      </c>
      <c r="B54" s="21" t="s">
        <v>313</v>
      </c>
      <c r="C54" s="20" t="s">
        <v>8</v>
      </c>
      <c r="D54" s="78">
        <v>78</v>
      </c>
      <c r="E54" s="76"/>
      <c r="F54" s="76">
        <f t="shared" si="0"/>
        <v>0</v>
      </c>
      <c r="G54" s="85" t="s">
        <v>276</v>
      </c>
    </row>
    <row r="55" spans="1:7" s="22" customFormat="1" x14ac:dyDescent="0.25">
      <c r="A55" s="43" t="s">
        <v>39</v>
      </c>
      <c r="B55" s="21" t="s">
        <v>13</v>
      </c>
      <c r="C55" s="20" t="s">
        <v>8</v>
      </c>
      <c r="D55" s="78">
        <v>0.15365999999999999</v>
      </c>
      <c r="E55" s="76"/>
      <c r="F55" s="76">
        <f t="shared" si="0"/>
        <v>0</v>
      </c>
      <c r="G55" s="85" t="s">
        <v>443</v>
      </c>
    </row>
    <row r="56" spans="1:7" s="22" customFormat="1" x14ac:dyDescent="0.25">
      <c r="A56" s="43">
        <v>30</v>
      </c>
      <c r="B56" s="21" t="s">
        <v>314</v>
      </c>
      <c r="C56" s="20" t="s">
        <v>8</v>
      </c>
      <c r="D56" s="78">
        <v>78</v>
      </c>
      <c r="E56" s="76"/>
      <c r="F56" s="76">
        <f t="shared" si="0"/>
        <v>0</v>
      </c>
      <c r="G56" s="85" t="s">
        <v>276</v>
      </c>
    </row>
    <row r="57" spans="1:7" s="22" customFormat="1" x14ac:dyDescent="0.25">
      <c r="A57" s="43" t="s">
        <v>172</v>
      </c>
      <c r="B57" s="21" t="s">
        <v>13</v>
      </c>
      <c r="C57" s="20" t="s">
        <v>14</v>
      </c>
      <c r="D57" s="78">
        <v>2.4258000000000002</v>
      </c>
      <c r="E57" s="76"/>
      <c r="F57" s="76">
        <f t="shared" si="0"/>
        <v>0</v>
      </c>
      <c r="G57" s="85" t="s">
        <v>443</v>
      </c>
    </row>
    <row r="58" spans="1:7" s="22" customFormat="1" x14ac:dyDescent="0.25">
      <c r="A58" s="19" t="s">
        <v>173</v>
      </c>
      <c r="B58" s="21" t="s">
        <v>315</v>
      </c>
      <c r="C58" s="20" t="s">
        <v>8</v>
      </c>
      <c r="D58" s="78">
        <v>160</v>
      </c>
      <c r="E58" s="76"/>
      <c r="F58" s="76">
        <f t="shared" si="0"/>
        <v>0</v>
      </c>
      <c r="G58" s="85" t="s">
        <v>276</v>
      </c>
    </row>
    <row r="59" spans="1:7" s="22" customFormat="1" x14ac:dyDescent="0.25">
      <c r="A59" s="19" t="s">
        <v>174</v>
      </c>
      <c r="B59" s="21" t="s">
        <v>42</v>
      </c>
      <c r="C59" s="20" t="s">
        <v>8</v>
      </c>
      <c r="D59" s="78">
        <v>161.6</v>
      </c>
      <c r="E59" s="76"/>
      <c r="F59" s="76">
        <f t="shared" si="0"/>
        <v>0</v>
      </c>
      <c r="G59" s="85" t="s">
        <v>443</v>
      </c>
    </row>
    <row r="60" spans="1:7" s="22" customFormat="1" x14ac:dyDescent="0.25">
      <c r="A60" s="19" t="s">
        <v>77</v>
      </c>
      <c r="B60" s="21" t="s">
        <v>316</v>
      </c>
      <c r="C60" s="20" t="s">
        <v>8</v>
      </c>
      <c r="D60" s="78">
        <v>160</v>
      </c>
      <c r="E60" s="76"/>
      <c r="F60" s="76">
        <f t="shared" si="0"/>
        <v>0</v>
      </c>
      <c r="G60" s="85" t="s">
        <v>276</v>
      </c>
    </row>
    <row r="61" spans="1:7" s="22" customFormat="1" x14ac:dyDescent="0.25">
      <c r="A61" s="19" t="s">
        <v>58</v>
      </c>
      <c r="B61" s="21" t="s">
        <v>13</v>
      </c>
      <c r="C61" s="20" t="s">
        <v>8</v>
      </c>
      <c r="D61" s="78">
        <v>0.31519999999999998</v>
      </c>
      <c r="E61" s="76"/>
      <c r="F61" s="76">
        <f t="shared" si="0"/>
        <v>0</v>
      </c>
      <c r="G61" s="85" t="s">
        <v>443</v>
      </c>
    </row>
    <row r="62" spans="1:7" s="22" customFormat="1" x14ac:dyDescent="0.25">
      <c r="A62" s="19" t="s">
        <v>114</v>
      </c>
      <c r="B62" s="21" t="s">
        <v>317</v>
      </c>
      <c r="C62" s="20" t="s">
        <v>8</v>
      </c>
      <c r="D62" s="78">
        <v>160</v>
      </c>
      <c r="E62" s="76"/>
      <c r="F62" s="76">
        <f t="shared" si="0"/>
        <v>0</v>
      </c>
      <c r="G62" s="85" t="s">
        <v>276</v>
      </c>
    </row>
    <row r="63" spans="1:7" s="22" customFormat="1" x14ac:dyDescent="0.25">
      <c r="A63" s="19" t="s">
        <v>115</v>
      </c>
      <c r="B63" s="21" t="s">
        <v>13</v>
      </c>
      <c r="C63" s="20" t="s">
        <v>14</v>
      </c>
      <c r="D63" s="78">
        <v>4.9760000000000009</v>
      </c>
      <c r="E63" s="76"/>
      <c r="F63" s="76">
        <f t="shared" si="0"/>
        <v>0</v>
      </c>
      <c r="G63" s="85" t="s">
        <v>443</v>
      </c>
    </row>
    <row r="64" spans="1:7" x14ac:dyDescent="0.25">
      <c r="A64" s="29" t="s">
        <v>116</v>
      </c>
      <c r="B64" s="31" t="s">
        <v>318</v>
      </c>
      <c r="C64" s="1" t="s">
        <v>8</v>
      </c>
      <c r="D64" s="78">
        <v>532</v>
      </c>
      <c r="E64" s="76"/>
      <c r="F64" s="76">
        <f t="shared" si="0"/>
        <v>0</v>
      </c>
      <c r="G64" s="85" t="s">
        <v>276</v>
      </c>
    </row>
    <row r="65" spans="1:7" x14ac:dyDescent="0.25">
      <c r="A65" s="29" t="s">
        <v>117</v>
      </c>
      <c r="B65" s="31" t="s">
        <v>24</v>
      </c>
      <c r="C65" s="1" t="s">
        <v>8</v>
      </c>
      <c r="D65" s="78">
        <v>532</v>
      </c>
      <c r="E65" s="76"/>
      <c r="F65" s="76">
        <f t="shared" si="0"/>
        <v>0</v>
      </c>
      <c r="G65" s="85" t="s">
        <v>275</v>
      </c>
    </row>
    <row r="66" spans="1:7" s="44" customFormat="1" ht="15.75" x14ac:dyDescent="0.25">
      <c r="A66" s="26" t="s">
        <v>78</v>
      </c>
      <c r="B66" s="21" t="s">
        <v>319</v>
      </c>
      <c r="C66" s="23" t="s">
        <v>277</v>
      </c>
      <c r="D66" s="76">
        <v>1.505595</v>
      </c>
      <c r="E66" s="76"/>
      <c r="F66" s="76">
        <f t="shared" si="0"/>
        <v>0</v>
      </c>
      <c r="G66" s="85" t="s">
        <v>276</v>
      </c>
    </row>
    <row r="67" spans="1:7" s="44" customFormat="1" x14ac:dyDescent="0.25">
      <c r="A67" s="26" t="s">
        <v>79</v>
      </c>
      <c r="B67" s="72" t="s">
        <v>320</v>
      </c>
      <c r="C67" s="23" t="s">
        <v>9</v>
      </c>
      <c r="D67" s="76">
        <v>1</v>
      </c>
      <c r="E67" s="76"/>
      <c r="F67" s="76">
        <f t="shared" si="0"/>
        <v>0</v>
      </c>
      <c r="G67" s="85" t="s">
        <v>275</v>
      </c>
    </row>
    <row r="68" spans="1:7" s="44" customFormat="1" x14ac:dyDescent="0.25">
      <c r="A68" s="26" t="s">
        <v>80</v>
      </c>
      <c r="B68" s="72" t="s">
        <v>321</v>
      </c>
      <c r="C68" s="23" t="s">
        <v>9</v>
      </c>
      <c r="D68" s="76">
        <v>1</v>
      </c>
      <c r="E68" s="76"/>
      <c r="F68" s="76">
        <f t="shared" si="0"/>
        <v>0</v>
      </c>
      <c r="G68" s="85" t="s">
        <v>275</v>
      </c>
    </row>
    <row r="69" spans="1:7" s="44" customFormat="1" x14ac:dyDescent="0.25">
      <c r="A69" s="26" t="s">
        <v>125</v>
      </c>
      <c r="B69" s="72" t="s">
        <v>322</v>
      </c>
      <c r="C69" s="23" t="s">
        <v>9</v>
      </c>
      <c r="D69" s="76">
        <v>1</v>
      </c>
      <c r="E69" s="76"/>
      <c r="F69" s="76">
        <f t="shared" si="0"/>
        <v>0</v>
      </c>
      <c r="G69" s="85" t="s">
        <v>275</v>
      </c>
    </row>
    <row r="70" spans="1:7" s="44" customFormat="1" x14ac:dyDescent="0.25">
      <c r="A70" s="26" t="s">
        <v>126</v>
      </c>
      <c r="B70" s="72" t="s">
        <v>323</v>
      </c>
      <c r="C70" s="23" t="s">
        <v>9</v>
      </c>
      <c r="D70" s="76">
        <v>1</v>
      </c>
      <c r="E70" s="76"/>
      <c r="F70" s="76">
        <f t="shared" si="0"/>
        <v>0</v>
      </c>
      <c r="G70" s="85" t="s">
        <v>275</v>
      </c>
    </row>
    <row r="71" spans="1:7" s="44" customFormat="1" x14ac:dyDescent="0.25">
      <c r="A71" s="26" t="s">
        <v>127</v>
      </c>
      <c r="B71" s="21" t="s">
        <v>324</v>
      </c>
      <c r="C71" s="20" t="s">
        <v>9</v>
      </c>
      <c r="D71" s="76">
        <v>1</v>
      </c>
      <c r="E71" s="76"/>
      <c r="F71" s="76">
        <f t="shared" si="0"/>
        <v>0</v>
      </c>
      <c r="G71" s="85" t="s">
        <v>443</v>
      </c>
    </row>
    <row r="72" spans="1:7" s="44" customFormat="1" x14ac:dyDescent="0.25">
      <c r="A72" s="26" t="s">
        <v>128</v>
      </c>
      <c r="B72" s="27" t="s">
        <v>325</v>
      </c>
      <c r="C72" s="23" t="s">
        <v>6</v>
      </c>
      <c r="D72" s="76">
        <v>0.15055950000000001</v>
      </c>
      <c r="E72" s="76"/>
      <c r="F72" s="76">
        <f t="shared" si="0"/>
        <v>0</v>
      </c>
      <c r="G72" s="85" t="s">
        <v>275</v>
      </c>
    </row>
    <row r="73" spans="1:7" s="44" customFormat="1" x14ac:dyDescent="0.25">
      <c r="A73" s="26" t="s">
        <v>129</v>
      </c>
      <c r="B73" s="27" t="s">
        <v>326</v>
      </c>
      <c r="C73" s="23" t="s">
        <v>18</v>
      </c>
      <c r="D73" s="76">
        <v>1.505595</v>
      </c>
      <c r="E73" s="76"/>
      <c r="F73" s="76">
        <f t="shared" ref="F73:F136" si="1">D73*E73</f>
        <v>0</v>
      </c>
      <c r="G73" s="85" t="s">
        <v>275</v>
      </c>
    </row>
    <row r="74" spans="1:7" s="22" customFormat="1" ht="15.75" x14ac:dyDescent="0.25">
      <c r="A74" s="26" t="s">
        <v>175</v>
      </c>
      <c r="B74" s="21" t="s">
        <v>327</v>
      </c>
      <c r="C74" s="23" t="s">
        <v>277</v>
      </c>
      <c r="D74" s="76">
        <v>1.4842399999999998</v>
      </c>
      <c r="E74" s="76"/>
      <c r="F74" s="76">
        <f t="shared" si="1"/>
        <v>0</v>
      </c>
      <c r="G74" s="85" t="s">
        <v>276</v>
      </c>
    </row>
    <row r="75" spans="1:7" s="22" customFormat="1" x14ac:dyDescent="0.25">
      <c r="A75" s="26" t="s">
        <v>176</v>
      </c>
      <c r="B75" s="45" t="s">
        <v>328</v>
      </c>
      <c r="C75" s="23" t="s">
        <v>9</v>
      </c>
      <c r="D75" s="76">
        <v>2</v>
      </c>
      <c r="E75" s="76"/>
      <c r="F75" s="76">
        <f t="shared" si="1"/>
        <v>0</v>
      </c>
      <c r="G75" s="85" t="s">
        <v>275</v>
      </c>
    </row>
    <row r="76" spans="1:7" s="22" customFormat="1" x14ac:dyDescent="0.25">
      <c r="A76" s="26" t="s">
        <v>177</v>
      </c>
      <c r="B76" s="45" t="s">
        <v>329</v>
      </c>
      <c r="C76" s="23" t="s">
        <v>9</v>
      </c>
      <c r="D76" s="78">
        <v>2</v>
      </c>
      <c r="E76" s="76"/>
      <c r="F76" s="76">
        <f t="shared" si="1"/>
        <v>0</v>
      </c>
      <c r="G76" s="85" t="s">
        <v>275</v>
      </c>
    </row>
    <row r="77" spans="1:7" s="22" customFormat="1" x14ac:dyDescent="0.25">
      <c r="A77" s="26" t="s">
        <v>178</v>
      </c>
      <c r="B77" s="27" t="s">
        <v>330</v>
      </c>
      <c r="C77" s="23" t="s">
        <v>9</v>
      </c>
      <c r="D77" s="76">
        <v>2</v>
      </c>
      <c r="E77" s="76"/>
      <c r="F77" s="76">
        <f t="shared" si="1"/>
        <v>0</v>
      </c>
      <c r="G77" s="85" t="s">
        <v>275</v>
      </c>
    </row>
    <row r="78" spans="1:7" s="22" customFormat="1" x14ac:dyDescent="0.25">
      <c r="A78" s="26" t="s">
        <v>179</v>
      </c>
      <c r="B78" s="45" t="s">
        <v>331</v>
      </c>
      <c r="C78" s="23" t="s">
        <v>9</v>
      </c>
      <c r="D78" s="76">
        <v>2</v>
      </c>
      <c r="E78" s="76"/>
      <c r="F78" s="76">
        <f t="shared" si="1"/>
        <v>0</v>
      </c>
      <c r="G78" s="85" t="s">
        <v>275</v>
      </c>
    </row>
    <row r="79" spans="1:7" s="22" customFormat="1" x14ac:dyDescent="0.25">
      <c r="A79" s="26" t="s">
        <v>180</v>
      </c>
      <c r="B79" s="21" t="s">
        <v>324</v>
      </c>
      <c r="C79" s="20" t="s">
        <v>9</v>
      </c>
      <c r="D79" s="76">
        <v>2</v>
      </c>
      <c r="E79" s="76"/>
      <c r="F79" s="76">
        <f t="shared" si="1"/>
        <v>0</v>
      </c>
      <c r="G79" s="85" t="s">
        <v>443</v>
      </c>
    </row>
    <row r="80" spans="1:7" s="22" customFormat="1" x14ac:dyDescent="0.25">
      <c r="A80" s="26" t="s">
        <v>181</v>
      </c>
      <c r="B80" s="27" t="s">
        <v>325</v>
      </c>
      <c r="C80" s="23" t="s">
        <v>6</v>
      </c>
      <c r="D80" s="76">
        <v>0.14842399999999997</v>
      </c>
      <c r="E80" s="76"/>
      <c r="F80" s="76">
        <f t="shared" si="1"/>
        <v>0</v>
      </c>
      <c r="G80" s="85" t="s">
        <v>275</v>
      </c>
    </row>
    <row r="81" spans="1:7" s="22" customFormat="1" x14ac:dyDescent="0.25">
      <c r="A81" s="26" t="s">
        <v>182</v>
      </c>
      <c r="B81" s="27" t="s">
        <v>326</v>
      </c>
      <c r="C81" s="23" t="s">
        <v>18</v>
      </c>
      <c r="D81" s="76">
        <v>1.4842399999999998</v>
      </c>
      <c r="E81" s="76"/>
      <c r="F81" s="76">
        <f t="shared" si="1"/>
        <v>0</v>
      </c>
      <c r="G81" s="85" t="s">
        <v>275</v>
      </c>
    </row>
    <row r="82" spans="1:7" s="22" customFormat="1" x14ac:dyDescent="0.25">
      <c r="A82" s="43">
        <v>37</v>
      </c>
      <c r="B82" s="21" t="s">
        <v>332</v>
      </c>
      <c r="C82" s="20" t="s">
        <v>6</v>
      </c>
      <c r="D82" s="76">
        <v>18.810000000000002</v>
      </c>
      <c r="E82" s="76"/>
      <c r="F82" s="76">
        <f t="shared" si="1"/>
        <v>0</v>
      </c>
      <c r="G82" s="85" t="s">
        <v>276</v>
      </c>
    </row>
    <row r="83" spans="1:7" s="22" customFormat="1" x14ac:dyDescent="0.25">
      <c r="A83" s="43" t="s">
        <v>81</v>
      </c>
      <c r="B83" s="21" t="s">
        <v>66</v>
      </c>
      <c r="C83" s="20" t="s">
        <v>9</v>
      </c>
      <c r="D83" s="76">
        <v>33</v>
      </c>
      <c r="E83" s="76"/>
      <c r="F83" s="76">
        <f t="shared" si="1"/>
        <v>0</v>
      </c>
      <c r="G83" s="85" t="s">
        <v>275</v>
      </c>
    </row>
    <row r="84" spans="1:7" s="22" customFormat="1" x14ac:dyDescent="0.25">
      <c r="A84" s="43" t="s">
        <v>130</v>
      </c>
      <c r="B84" s="21" t="s">
        <v>333</v>
      </c>
      <c r="C84" s="20" t="s">
        <v>9</v>
      </c>
      <c r="D84" s="76">
        <v>33</v>
      </c>
      <c r="E84" s="76"/>
      <c r="F84" s="76">
        <f t="shared" si="1"/>
        <v>0</v>
      </c>
      <c r="G84" s="85" t="s">
        <v>275</v>
      </c>
    </row>
    <row r="85" spans="1:7" s="44" customFormat="1" x14ac:dyDescent="0.25">
      <c r="A85" s="43" t="s">
        <v>131</v>
      </c>
      <c r="B85" s="21" t="s">
        <v>324</v>
      </c>
      <c r="C85" s="20" t="s">
        <v>9</v>
      </c>
      <c r="D85" s="76">
        <v>33</v>
      </c>
      <c r="E85" s="76"/>
      <c r="F85" s="76">
        <f t="shared" si="1"/>
        <v>0</v>
      </c>
      <c r="G85" s="85" t="s">
        <v>443</v>
      </c>
    </row>
    <row r="86" spans="1:7" s="22" customFormat="1" ht="15.75" x14ac:dyDescent="0.25">
      <c r="A86" s="19" t="s">
        <v>82</v>
      </c>
      <c r="B86" s="21" t="s">
        <v>334</v>
      </c>
      <c r="C86" s="1" t="s">
        <v>278</v>
      </c>
      <c r="D86" s="78">
        <v>206.77</v>
      </c>
      <c r="E86" s="76"/>
      <c r="F86" s="76">
        <f t="shared" si="1"/>
        <v>0</v>
      </c>
      <c r="G86" s="85" t="s">
        <v>276</v>
      </c>
    </row>
    <row r="87" spans="1:7" s="22" customFormat="1" x14ac:dyDescent="0.25">
      <c r="A87" s="19" t="s">
        <v>83</v>
      </c>
      <c r="B87" s="21" t="s">
        <v>335</v>
      </c>
      <c r="C87" s="20" t="s">
        <v>5</v>
      </c>
      <c r="D87" s="78">
        <v>0.49624799999999997</v>
      </c>
      <c r="E87" s="76"/>
      <c r="F87" s="76">
        <f t="shared" si="1"/>
        <v>0</v>
      </c>
      <c r="G87" s="85" t="s">
        <v>275</v>
      </c>
    </row>
    <row r="88" spans="1:7" x14ac:dyDescent="0.25">
      <c r="A88" s="29" t="s">
        <v>84</v>
      </c>
      <c r="B88" s="31" t="s">
        <v>336</v>
      </c>
      <c r="C88" s="1" t="s">
        <v>16</v>
      </c>
      <c r="D88" s="78">
        <v>5</v>
      </c>
      <c r="E88" s="76"/>
      <c r="F88" s="76">
        <f t="shared" si="1"/>
        <v>0</v>
      </c>
      <c r="G88" s="85" t="s">
        <v>276</v>
      </c>
    </row>
    <row r="89" spans="1:7" x14ac:dyDescent="0.25">
      <c r="A89" s="29" t="s">
        <v>85</v>
      </c>
      <c r="B89" s="31" t="s">
        <v>19</v>
      </c>
      <c r="C89" s="1" t="s">
        <v>18</v>
      </c>
      <c r="D89" s="78">
        <v>2</v>
      </c>
      <c r="E89" s="76"/>
      <c r="F89" s="76">
        <f t="shared" si="1"/>
        <v>0</v>
      </c>
      <c r="G89" s="85" t="s">
        <v>275</v>
      </c>
    </row>
    <row r="90" spans="1:7" x14ac:dyDescent="0.25">
      <c r="A90" s="29" t="s">
        <v>48</v>
      </c>
      <c r="B90" s="31" t="s">
        <v>337</v>
      </c>
      <c r="C90" s="1" t="s">
        <v>9</v>
      </c>
      <c r="D90" s="78">
        <v>1</v>
      </c>
      <c r="E90" s="76"/>
      <c r="F90" s="76">
        <f t="shared" si="1"/>
        <v>0</v>
      </c>
      <c r="G90" s="85" t="s">
        <v>276</v>
      </c>
    </row>
    <row r="91" spans="1:7" x14ac:dyDescent="0.25">
      <c r="A91" s="29" t="s">
        <v>49</v>
      </c>
      <c r="B91" s="31" t="s">
        <v>338</v>
      </c>
      <c r="C91" s="1" t="s">
        <v>9</v>
      </c>
      <c r="D91" s="78">
        <v>1</v>
      </c>
      <c r="E91" s="76"/>
      <c r="F91" s="76">
        <f t="shared" si="1"/>
        <v>0</v>
      </c>
      <c r="G91" s="85" t="s">
        <v>443</v>
      </c>
    </row>
    <row r="92" spans="1:7" x14ac:dyDescent="0.25">
      <c r="A92" s="29" t="s">
        <v>86</v>
      </c>
      <c r="B92" s="31" t="s">
        <v>339</v>
      </c>
      <c r="C92" s="1" t="s">
        <v>9</v>
      </c>
      <c r="D92" s="78">
        <v>1</v>
      </c>
      <c r="E92" s="76"/>
      <c r="F92" s="76">
        <f t="shared" si="1"/>
        <v>0</v>
      </c>
      <c r="G92" s="85" t="s">
        <v>276</v>
      </c>
    </row>
    <row r="93" spans="1:7" x14ac:dyDescent="0.25">
      <c r="A93" s="29" t="s">
        <v>87</v>
      </c>
      <c r="B93" s="31" t="s">
        <v>340</v>
      </c>
      <c r="C93" s="1" t="s">
        <v>9</v>
      </c>
      <c r="D93" s="78">
        <v>1</v>
      </c>
      <c r="E93" s="76"/>
      <c r="F93" s="76">
        <f t="shared" si="1"/>
        <v>0</v>
      </c>
      <c r="G93" s="85" t="s">
        <v>443</v>
      </c>
    </row>
    <row r="94" spans="1:7" x14ac:dyDescent="0.25">
      <c r="A94" s="29" t="s">
        <v>183</v>
      </c>
      <c r="B94" s="31" t="s">
        <v>341</v>
      </c>
      <c r="C94" s="1" t="s">
        <v>9</v>
      </c>
      <c r="D94" s="78">
        <v>1</v>
      </c>
      <c r="E94" s="76"/>
      <c r="F94" s="76">
        <f t="shared" si="1"/>
        <v>0</v>
      </c>
      <c r="G94" s="85" t="s">
        <v>276</v>
      </c>
    </row>
    <row r="95" spans="1:7" x14ac:dyDescent="0.25">
      <c r="A95" s="29" t="s">
        <v>88</v>
      </c>
      <c r="B95" s="31" t="s">
        <v>342</v>
      </c>
      <c r="C95" s="1" t="s">
        <v>9</v>
      </c>
      <c r="D95" s="78">
        <v>1</v>
      </c>
      <c r="E95" s="76"/>
      <c r="F95" s="76">
        <f t="shared" si="1"/>
        <v>0</v>
      </c>
      <c r="G95" s="85" t="s">
        <v>443</v>
      </c>
    </row>
    <row r="96" spans="1:7" x14ac:dyDescent="0.25">
      <c r="A96" s="46">
        <v>43</v>
      </c>
      <c r="B96" s="31" t="s">
        <v>343</v>
      </c>
      <c r="C96" s="1" t="s">
        <v>5</v>
      </c>
      <c r="D96" s="78">
        <v>0.02</v>
      </c>
      <c r="E96" s="76"/>
      <c r="F96" s="76">
        <f t="shared" si="1"/>
        <v>0</v>
      </c>
      <c r="G96" s="85" t="s">
        <v>276</v>
      </c>
    </row>
    <row r="97" spans="1:7" x14ac:dyDescent="0.25">
      <c r="A97" s="46" t="s">
        <v>184</v>
      </c>
      <c r="B97" s="31" t="s">
        <v>344</v>
      </c>
      <c r="C97" s="1" t="s">
        <v>9</v>
      </c>
      <c r="D97" s="78">
        <v>1</v>
      </c>
      <c r="E97" s="76"/>
      <c r="F97" s="76">
        <f t="shared" si="1"/>
        <v>0</v>
      </c>
      <c r="G97" s="85" t="s">
        <v>443</v>
      </c>
    </row>
    <row r="98" spans="1:7" s="22" customFormat="1" x14ac:dyDescent="0.25">
      <c r="A98" s="43">
        <v>44</v>
      </c>
      <c r="B98" s="21" t="s">
        <v>345</v>
      </c>
      <c r="C98" s="20" t="s">
        <v>6</v>
      </c>
      <c r="D98" s="78">
        <v>9.0000000000000011E-3</v>
      </c>
      <c r="E98" s="76"/>
      <c r="F98" s="76">
        <f t="shared" si="1"/>
        <v>0</v>
      </c>
      <c r="G98" s="85" t="s">
        <v>276</v>
      </c>
    </row>
    <row r="99" spans="1:7" s="22" customFormat="1" x14ac:dyDescent="0.25">
      <c r="A99" s="43" t="s">
        <v>89</v>
      </c>
      <c r="B99" s="21" t="s">
        <v>40</v>
      </c>
      <c r="C99" s="20" t="s">
        <v>6</v>
      </c>
      <c r="D99" s="78">
        <v>9.1800000000000007E-3</v>
      </c>
      <c r="E99" s="76"/>
      <c r="F99" s="76">
        <f t="shared" si="1"/>
        <v>0</v>
      </c>
      <c r="G99" s="85" t="s">
        <v>275</v>
      </c>
    </row>
    <row r="100" spans="1:7" s="22" customFormat="1" x14ac:dyDescent="0.25">
      <c r="A100" s="43" t="s">
        <v>185</v>
      </c>
      <c r="B100" s="21" t="s">
        <v>27</v>
      </c>
      <c r="C100" s="20" t="s">
        <v>6</v>
      </c>
      <c r="D100" s="78">
        <v>2.1600000000000002E-4</v>
      </c>
      <c r="E100" s="76"/>
      <c r="F100" s="76">
        <f t="shared" si="1"/>
        <v>0</v>
      </c>
      <c r="G100" s="85" t="s">
        <v>275</v>
      </c>
    </row>
    <row r="101" spans="1:7" s="22" customFormat="1" x14ac:dyDescent="0.25">
      <c r="A101" s="19" t="s">
        <v>186</v>
      </c>
      <c r="B101" s="21" t="s">
        <v>346</v>
      </c>
      <c r="C101" s="20" t="s">
        <v>17</v>
      </c>
      <c r="D101" s="78">
        <v>2</v>
      </c>
      <c r="E101" s="76"/>
      <c r="F101" s="76">
        <f t="shared" si="1"/>
        <v>0</v>
      </c>
      <c r="G101" s="85" t="s">
        <v>276</v>
      </c>
    </row>
    <row r="102" spans="1:7" s="22" customFormat="1" x14ac:dyDescent="0.25">
      <c r="A102" s="19" t="s">
        <v>187</v>
      </c>
      <c r="B102" s="21" t="s">
        <v>347</v>
      </c>
      <c r="C102" s="20" t="s">
        <v>17</v>
      </c>
      <c r="D102" s="78">
        <v>2</v>
      </c>
      <c r="E102" s="76"/>
      <c r="F102" s="76">
        <f t="shared" si="1"/>
        <v>0</v>
      </c>
      <c r="G102" s="85" t="s">
        <v>443</v>
      </c>
    </row>
    <row r="103" spans="1:7" x14ac:dyDescent="0.25">
      <c r="A103" s="19" t="s">
        <v>188</v>
      </c>
      <c r="B103" s="21" t="s">
        <v>348</v>
      </c>
      <c r="C103" s="1" t="s">
        <v>17</v>
      </c>
      <c r="D103" s="78">
        <v>2</v>
      </c>
      <c r="E103" s="76"/>
      <c r="F103" s="76">
        <f t="shared" si="1"/>
        <v>0</v>
      </c>
      <c r="G103" s="85" t="s">
        <v>275</v>
      </c>
    </row>
    <row r="104" spans="1:7" s="22" customFormat="1" x14ac:dyDescent="0.25">
      <c r="A104" s="19" t="s">
        <v>189</v>
      </c>
      <c r="B104" s="21" t="s">
        <v>349</v>
      </c>
      <c r="C104" s="20" t="s">
        <v>17</v>
      </c>
      <c r="D104" s="78">
        <v>4</v>
      </c>
      <c r="E104" s="76"/>
      <c r="F104" s="76">
        <f t="shared" si="1"/>
        <v>0</v>
      </c>
      <c r="G104" s="85" t="s">
        <v>276</v>
      </c>
    </row>
    <row r="105" spans="1:7" s="22" customFormat="1" x14ac:dyDescent="0.25">
      <c r="A105" s="19" t="s">
        <v>190</v>
      </c>
      <c r="B105" s="21" t="s">
        <v>350</v>
      </c>
      <c r="C105" s="20" t="s">
        <v>17</v>
      </c>
      <c r="D105" s="78">
        <v>4</v>
      </c>
      <c r="E105" s="76"/>
      <c r="F105" s="76">
        <f t="shared" si="1"/>
        <v>0</v>
      </c>
      <c r="G105" s="85" t="s">
        <v>443</v>
      </c>
    </row>
    <row r="106" spans="1:7" x14ac:dyDescent="0.25">
      <c r="A106" s="19" t="s">
        <v>191</v>
      </c>
      <c r="B106" s="21" t="s">
        <v>351</v>
      </c>
      <c r="C106" s="1" t="s">
        <v>17</v>
      </c>
      <c r="D106" s="78">
        <v>4</v>
      </c>
      <c r="E106" s="76"/>
      <c r="F106" s="76">
        <f t="shared" si="1"/>
        <v>0</v>
      </c>
      <c r="G106" s="85" t="s">
        <v>275</v>
      </c>
    </row>
    <row r="107" spans="1:7" s="22" customFormat="1" x14ac:dyDescent="0.25">
      <c r="A107" s="19" t="s">
        <v>192</v>
      </c>
      <c r="B107" s="21" t="s">
        <v>352</v>
      </c>
      <c r="C107" s="20" t="s">
        <v>17</v>
      </c>
      <c r="D107" s="78">
        <v>2</v>
      </c>
      <c r="E107" s="76"/>
      <c r="F107" s="76">
        <f t="shared" si="1"/>
        <v>0</v>
      </c>
      <c r="G107" s="85" t="s">
        <v>276</v>
      </c>
    </row>
    <row r="108" spans="1:7" s="22" customFormat="1" x14ac:dyDescent="0.25">
      <c r="A108" s="19" t="s">
        <v>59</v>
      </c>
      <c r="B108" s="21" t="s">
        <v>353</v>
      </c>
      <c r="C108" s="20" t="s">
        <v>17</v>
      </c>
      <c r="D108" s="78">
        <v>2</v>
      </c>
      <c r="E108" s="76"/>
      <c r="F108" s="76">
        <f t="shared" si="1"/>
        <v>0</v>
      </c>
      <c r="G108" s="85" t="s">
        <v>443</v>
      </c>
    </row>
    <row r="109" spans="1:7" x14ac:dyDescent="0.25">
      <c r="A109" s="19" t="s">
        <v>193</v>
      </c>
      <c r="B109" s="21" t="s">
        <v>354</v>
      </c>
      <c r="C109" s="1" t="s">
        <v>17</v>
      </c>
      <c r="D109" s="78">
        <v>2</v>
      </c>
      <c r="E109" s="76"/>
      <c r="F109" s="76">
        <f t="shared" si="1"/>
        <v>0</v>
      </c>
      <c r="G109" s="85" t="s">
        <v>275</v>
      </c>
    </row>
    <row r="110" spans="1:7" s="22" customFormat="1" x14ac:dyDescent="0.25">
      <c r="A110" s="43">
        <v>48</v>
      </c>
      <c r="B110" s="21" t="s">
        <v>355</v>
      </c>
      <c r="C110" s="20" t="s">
        <v>17</v>
      </c>
      <c r="D110" s="78">
        <v>1</v>
      </c>
      <c r="E110" s="76"/>
      <c r="F110" s="76">
        <f t="shared" si="1"/>
        <v>0</v>
      </c>
      <c r="G110" s="85" t="s">
        <v>276</v>
      </c>
    </row>
    <row r="111" spans="1:7" s="22" customFormat="1" x14ac:dyDescent="0.25">
      <c r="A111" s="43" t="s">
        <v>194</v>
      </c>
      <c r="B111" s="21" t="s">
        <v>356</v>
      </c>
      <c r="C111" s="20" t="s">
        <v>17</v>
      </c>
      <c r="D111" s="78">
        <v>1</v>
      </c>
      <c r="E111" s="76"/>
      <c r="F111" s="76">
        <f t="shared" si="1"/>
        <v>0</v>
      </c>
      <c r="G111" s="85" t="s">
        <v>275</v>
      </c>
    </row>
    <row r="112" spans="1:7" x14ac:dyDescent="0.25">
      <c r="A112" s="29" t="s">
        <v>90</v>
      </c>
      <c r="B112" s="31" t="s">
        <v>357</v>
      </c>
      <c r="C112" s="1" t="s">
        <v>5</v>
      </c>
      <c r="D112" s="78">
        <v>3.4340000000000004E-3</v>
      </c>
      <c r="E112" s="76"/>
      <c r="F112" s="76">
        <f t="shared" si="1"/>
        <v>0</v>
      </c>
      <c r="G112" s="85" t="s">
        <v>276</v>
      </c>
    </row>
    <row r="113" spans="1:1019 1263:2043 2287:3067 3311:4091 4335:5115 5359:6139 6383:7163 7407:8187 8431:9211 9455:10235 10479:11259 11503:12283 12527:13307 13551:14331 14575:15355 15599:16123" x14ac:dyDescent="0.25">
      <c r="A113" s="29" t="s">
        <v>91</v>
      </c>
      <c r="B113" s="31" t="s">
        <v>358</v>
      </c>
      <c r="C113" s="1" t="s">
        <v>9</v>
      </c>
      <c r="D113" s="78">
        <v>1</v>
      </c>
      <c r="E113" s="76"/>
      <c r="F113" s="76">
        <f t="shared" si="1"/>
        <v>0</v>
      </c>
      <c r="G113" s="85" t="s">
        <v>275</v>
      </c>
    </row>
    <row r="114" spans="1:1019 1263:2043 2287:3067 3311:4091 4335:5115 5359:6139 6383:7163 7407:8187 8431:9211 9455:10235 10479:11259 11503:12283 12527:13307 13551:14331 14575:15355 15599:16123" s="22" customFormat="1" x14ac:dyDescent="0.25">
      <c r="A114" s="43">
        <v>50</v>
      </c>
      <c r="B114" s="21" t="s">
        <v>103</v>
      </c>
      <c r="C114" s="20" t="s">
        <v>5</v>
      </c>
      <c r="D114" s="78">
        <v>4.62E-3</v>
      </c>
      <c r="E114" s="76"/>
      <c r="F114" s="76">
        <f t="shared" si="1"/>
        <v>0</v>
      </c>
      <c r="G114" s="85" t="s">
        <v>276</v>
      </c>
    </row>
    <row r="115" spans="1:1019 1263:2043 2287:3067 3311:4091 4335:5115 5359:6139 6383:7163 7407:8187 8431:9211 9455:10235 10479:11259 11503:12283 12527:13307 13551:14331 14575:15355 15599:16123" s="22" customFormat="1" x14ac:dyDescent="0.25">
      <c r="A115" s="43" t="s">
        <v>92</v>
      </c>
      <c r="B115" s="21" t="s">
        <v>359</v>
      </c>
      <c r="C115" s="20" t="s">
        <v>9</v>
      </c>
      <c r="D115" s="78">
        <v>1</v>
      </c>
      <c r="E115" s="76"/>
      <c r="F115" s="76">
        <f t="shared" si="1"/>
        <v>0</v>
      </c>
      <c r="G115" s="85" t="s">
        <v>275</v>
      </c>
    </row>
    <row r="116" spans="1:1019 1263:2043 2287:3067 3311:4091 4335:5115 5359:6139 6383:7163 7407:8187 8431:9211 9455:10235 10479:11259 11503:12283 12527:13307 13551:14331 14575:15355 15599:16123" x14ac:dyDescent="0.25">
      <c r="A116" s="29" t="s">
        <v>93</v>
      </c>
      <c r="B116" s="21" t="s">
        <v>360</v>
      </c>
      <c r="C116" s="1" t="s">
        <v>5</v>
      </c>
      <c r="D116" s="78">
        <v>1.4800000000000001E-2</v>
      </c>
      <c r="E116" s="76"/>
      <c r="F116" s="76">
        <f t="shared" si="1"/>
        <v>0</v>
      </c>
      <c r="G116" s="85" t="s">
        <v>276</v>
      </c>
      <c r="IE116" s="46">
        <v>18</v>
      </c>
      <c r="IF116" s="39" t="s">
        <v>20</v>
      </c>
      <c r="IG116" s="38" t="s">
        <v>21</v>
      </c>
      <c r="IH116" s="1" t="s">
        <v>9</v>
      </c>
      <c r="II116" s="1"/>
      <c r="IJ116" s="47">
        <v>22</v>
      </c>
      <c r="IK116" s="1"/>
      <c r="IL116" s="28"/>
      <c r="IM116" s="1"/>
      <c r="IN116" s="28"/>
      <c r="IO116" s="1"/>
      <c r="IP116" s="28"/>
      <c r="IQ116" s="30"/>
      <c r="SA116" s="46">
        <v>18</v>
      </c>
      <c r="SB116" s="39" t="s">
        <v>20</v>
      </c>
      <c r="SC116" s="38" t="s">
        <v>21</v>
      </c>
      <c r="SD116" s="1" t="s">
        <v>9</v>
      </c>
      <c r="SE116" s="1"/>
      <c r="SF116" s="47">
        <v>22</v>
      </c>
      <c r="SG116" s="1"/>
      <c r="SH116" s="28"/>
      <c r="SI116" s="1"/>
      <c r="SJ116" s="28"/>
      <c r="SK116" s="1"/>
      <c r="SL116" s="28"/>
      <c r="SM116" s="30"/>
      <c r="ABW116" s="46">
        <v>18</v>
      </c>
      <c r="ABX116" s="39" t="s">
        <v>20</v>
      </c>
      <c r="ABY116" s="38" t="s">
        <v>21</v>
      </c>
      <c r="ABZ116" s="1" t="s">
        <v>9</v>
      </c>
      <c r="ACA116" s="1"/>
      <c r="ACB116" s="47">
        <v>22</v>
      </c>
      <c r="ACC116" s="1"/>
      <c r="ACD116" s="28"/>
      <c r="ACE116" s="1"/>
      <c r="ACF116" s="28"/>
      <c r="ACG116" s="1"/>
      <c r="ACH116" s="28"/>
      <c r="ACI116" s="30"/>
      <c r="ALS116" s="46">
        <v>18</v>
      </c>
      <c r="ALT116" s="39" t="s">
        <v>20</v>
      </c>
      <c r="ALU116" s="38" t="s">
        <v>21</v>
      </c>
      <c r="ALV116" s="1" t="s">
        <v>9</v>
      </c>
      <c r="ALW116" s="1"/>
      <c r="ALX116" s="47">
        <v>22</v>
      </c>
      <c r="ALY116" s="1"/>
      <c r="ALZ116" s="28"/>
      <c r="AMA116" s="1"/>
      <c r="AMB116" s="28"/>
      <c r="AMC116" s="1"/>
      <c r="AMD116" s="28"/>
      <c r="AME116" s="30"/>
      <c r="AVO116" s="46">
        <v>18</v>
      </c>
      <c r="AVP116" s="39" t="s">
        <v>20</v>
      </c>
      <c r="AVQ116" s="38" t="s">
        <v>21</v>
      </c>
      <c r="AVR116" s="1" t="s">
        <v>9</v>
      </c>
      <c r="AVS116" s="1"/>
      <c r="AVT116" s="47">
        <v>22</v>
      </c>
      <c r="AVU116" s="1"/>
      <c r="AVV116" s="28"/>
      <c r="AVW116" s="1"/>
      <c r="AVX116" s="28"/>
      <c r="AVY116" s="1"/>
      <c r="AVZ116" s="28"/>
      <c r="AWA116" s="30"/>
      <c r="BFK116" s="46">
        <v>18</v>
      </c>
      <c r="BFL116" s="39" t="s">
        <v>20</v>
      </c>
      <c r="BFM116" s="38" t="s">
        <v>21</v>
      </c>
      <c r="BFN116" s="1" t="s">
        <v>9</v>
      </c>
      <c r="BFO116" s="1"/>
      <c r="BFP116" s="47">
        <v>22</v>
      </c>
      <c r="BFQ116" s="1"/>
      <c r="BFR116" s="28"/>
      <c r="BFS116" s="1"/>
      <c r="BFT116" s="28"/>
      <c r="BFU116" s="1"/>
      <c r="BFV116" s="28"/>
      <c r="BFW116" s="30"/>
      <c r="BPG116" s="46">
        <v>18</v>
      </c>
      <c r="BPH116" s="39" t="s">
        <v>20</v>
      </c>
      <c r="BPI116" s="38" t="s">
        <v>21</v>
      </c>
      <c r="BPJ116" s="1" t="s">
        <v>9</v>
      </c>
      <c r="BPK116" s="1"/>
      <c r="BPL116" s="47">
        <v>22</v>
      </c>
      <c r="BPM116" s="1"/>
      <c r="BPN116" s="28"/>
      <c r="BPO116" s="1"/>
      <c r="BPP116" s="28"/>
      <c r="BPQ116" s="1"/>
      <c r="BPR116" s="28"/>
      <c r="BPS116" s="30"/>
      <c r="BZC116" s="46">
        <v>18</v>
      </c>
      <c r="BZD116" s="39" t="s">
        <v>20</v>
      </c>
      <c r="BZE116" s="38" t="s">
        <v>21</v>
      </c>
      <c r="BZF116" s="1" t="s">
        <v>9</v>
      </c>
      <c r="BZG116" s="1"/>
      <c r="BZH116" s="47">
        <v>22</v>
      </c>
      <c r="BZI116" s="1"/>
      <c r="BZJ116" s="28"/>
      <c r="BZK116" s="1"/>
      <c r="BZL116" s="28"/>
      <c r="BZM116" s="1"/>
      <c r="BZN116" s="28"/>
      <c r="BZO116" s="30"/>
      <c r="CIY116" s="46">
        <v>18</v>
      </c>
      <c r="CIZ116" s="39" t="s">
        <v>20</v>
      </c>
      <c r="CJA116" s="38" t="s">
        <v>21</v>
      </c>
      <c r="CJB116" s="1" t="s">
        <v>9</v>
      </c>
      <c r="CJC116" s="1"/>
      <c r="CJD116" s="47">
        <v>22</v>
      </c>
      <c r="CJE116" s="1"/>
      <c r="CJF116" s="28"/>
      <c r="CJG116" s="1"/>
      <c r="CJH116" s="28"/>
      <c r="CJI116" s="1"/>
      <c r="CJJ116" s="28"/>
      <c r="CJK116" s="30"/>
      <c r="CSU116" s="46">
        <v>18</v>
      </c>
      <c r="CSV116" s="39" t="s">
        <v>20</v>
      </c>
      <c r="CSW116" s="38" t="s">
        <v>21</v>
      </c>
      <c r="CSX116" s="1" t="s">
        <v>9</v>
      </c>
      <c r="CSY116" s="1"/>
      <c r="CSZ116" s="47">
        <v>22</v>
      </c>
      <c r="CTA116" s="1"/>
      <c r="CTB116" s="28"/>
      <c r="CTC116" s="1"/>
      <c r="CTD116" s="28"/>
      <c r="CTE116" s="1"/>
      <c r="CTF116" s="28"/>
      <c r="CTG116" s="30"/>
      <c r="DCQ116" s="46">
        <v>18</v>
      </c>
      <c r="DCR116" s="39" t="s">
        <v>20</v>
      </c>
      <c r="DCS116" s="38" t="s">
        <v>21</v>
      </c>
      <c r="DCT116" s="1" t="s">
        <v>9</v>
      </c>
      <c r="DCU116" s="1"/>
      <c r="DCV116" s="47">
        <v>22</v>
      </c>
      <c r="DCW116" s="1"/>
      <c r="DCX116" s="28"/>
      <c r="DCY116" s="1"/>
      <c r="DCZ116" s="28"/>
      <c r="DDA116" s="1"/>
      <c r="DDB116" s="28"/>
      <c r="DDC116" s="30"/>
      <c r="DMM116" s="46">
        <v>18</v>
      </c>
      <c r="DMN116" s="39" t="s">
        <v>20</v>
      </c>
      <c r="DMO116" s="38" t="s">
        <v>21</v>
      </c>
      <c r="DMP116" s="1" t="s">
        <v>9</v>
      </c>
      <c r="DMQ116" s="1"/>
      <c r="DMR116" s="47">
        <v>22</v>
      </c>
      <c r="DMS116" s="1"/>
      <c r="DMT116" s="28"/>
      <c r="DMU116" s="1"/>
      <c r="DMV116" s="28"/>
      <c r="DMW116" s="1"/>
      <c r="DMX116" s="28"/>
      <c r="DMY116" s="30"/>
      <c r="DWI116" s="46">
        <v>18</v>
      </c>
      <c r="DWJ116" s="39" t="s">
        <v>20</v>
      </c>
      <c r="DWK116" s="38" t="s">
        <v>21</v>
      </c>
      <c r="DWL116" s="1" t="s">
        <v>9</v>
      </c>
      <c r="DWM116" s="1"/>
      <c r="DWN116" s="47">
        <v>22</v>
      </c>
      <c r="DWO116" s="1"/>
      <c r="DWP116" s="28"/>
      <c r="DWQ116" s="1"/>
      <c r="DWR116" s="28"/>
      <c r="DWS116" s="1"/>
      <c r="DWT116" s="28"/>
      <c r="DWU116" s="30"/>
      <c r="EGE116" s="46">
        <v>18</v>
      </c>
      <c r="EGF116" s="39" t="s">
        <v>20</v>
      </c>
      <c r="EGG116" s="38" t="s">
        <v>21</v>
      </c>
      <c r="EGH116" s="1" t="s">
        <v>9</v>
      </c>
      <c r="EGI116" s="1"/>
      <c r="EGJ116" s="47">
        <v>22</v>
      </c>
      <c r="EGK116" s="1"/>
      <c r="EGL116" s="28"/>
      <c r="EGM116" s="1"/>
      <c r="EGN116" s="28"/>
      <c r="EGO116" s="1"/>
      <c r="EGP116" s="28"/>
      <c r="EGQ116" s="30"/>
      <c r="EQA116" s="46">
        <v>18</v>
      </c>
      <c r="EQB116" s="39" t="s">
        <v>20</v>
      </c>
      <c r="EQC116" s="38" t="s">
        <v>21</v>
      </c>
      <c r="EQD116" s="1" t="s">
        <v>9</v>
      </c>
      <c r="EQE116" s="1"/>
      <c r="EQF116" s="47">
        <v>22</v>
      </c>
      <c r="EQG116" s="1"/>
      <c r="EQH116" s="28"/>
      <c r="EQI116" s="1"/>
      <c r="EQJ116" s="28"/>
      <c r="EQK116" s="1"/>
      <c r="EQL116" s="28"/>
      <c r="EQM116" s="30"/>
      <c r="EZW116" s="46">
        <v>18</v>
      </c>
      <c r="EZX116" s="39" t="s">
        <v>20</v>
      </c>
      <c r="EZY116" s="38" t="s">
        <v>21</v>
      </c>
      <c r="EZZ116" s="1" t="s">
        <v>9</v>
      </c>
      <c r="FAA116" s="1"/>
      <c r="FAB116" s="47">
        <v>22</v>
      </c>
      <c r="FAC116" s="1"/>
      <c r="FAD116" s="28"/>
      <c r="FAE116" s="1"/>
      <c r="FAF116" s="28"/>
      <c r="FAG116" s="1"/>
      <c r="FAH116" s="28"/>
      <c r="FAI116" s="30"/>
      <c r="FJS116" s="46">
        <v>18</v>
      </c>
      <c r="FJT116" s="39" t="s">
        <v>20</v>
      </c>
      <c r="FJU116" s="38" t="s">
        <v>21</v>
      </c>
      <c r="FJV116" s="1" t="s">
        <v>9</v>
      </c>
      <c r="FJW116" s="1"/>
      <c r="FJX116" s="47">
        <v>22</v>
      </c>
      <c r="FJY116" s="1"/>
      <c r="FJZ116" s="28"/>
      <c r="FKA116" s="1"/>
      <c r="FKB116" s="28"/>
      <c r="FKC116" s="1"/>
      <c r="FKD116" s="28"/>
      <c r="FKE116" s="30"/>
      <c r="FTO116" s="46">
        <v>18</v>
      </c>
      <c r="FTP116" s="39" t="s">
        <v>20</v>
      </c>
      <c r="FTQ116" s="38" t="s">
        <v>21</v>
      </c>
      <c r="FTR116" s="1" t="s">
        <v>9</v>
      </c>
      <c r="FTS116" s="1"/>
      <c r="FTT116" s="47">
        <v>22</v>
      </c>
      <c r="FTU116" s="1"/>
      <c r="FTV116" s="28"/>
      <c r="FTW116" s="1"/>
      <c r="FTX116" s="28"/>
      <c r="FTY116" s="1"/>
      <c r="FTZ116" s="28"/>
      <c r="FUA116" s="30"/>
      <c r="GDK116" s="46">
        <v>18</v>
      </c>
      <c r="GDL116" s="39" t="s">
        <v>20</v>
      </c>
      <c r="GDM116" s="38" t="s">
        <v>21</v>
      </c>
      <c r="GDN116" s="1" t="s">
        <v>9</v>
      </c>
      <c r="GDO116" s="1"/>
      <c r="GDP116" s="47">
        <v>22</v>
      </c>
      <c r="GDQ116" s="1"/>
      <c r="GDR116" s="28"/>
      <c r="GDS116" s="1"/>
      <c r="GDT116" s="28"/>
      <c r="GDU116" s="1"/>
      <c r="GDV116" s="28"/>
      <c r="GDW116" s="30"/>
      <c r="GNG116" s="46">
        <v>18</v>
      </c>
      <c r="GNH116" s="39" t="s">
        <v>20</v>
      </c>
      <c r="GNI116" s="38" t="s">
        <v>21</v>
      </c>
      <c r="GNJ116" s="1" t="s">
        <v>9</v>
      </c>
      <c r="GNK116" s="1"/>
      <c r="GNL116" s="47">
        <v>22</v>
      </c>
      <c r="GNM116" s="1"/>
      <c r="GNN116" s="28"/>
      <c r="GNO116" s="1"/>
      <c r="GNP116" s="28"/>
      <c r="GNQ116" s="1"/>
      <c r="GNR116" s="28"/>
      <c r="GNS116" s="30"/>
      <c r="GXC116" s="46">
        <v>18</v>
      </c>
      <c r="GXD116" s="39" t="s">
        <v>20</v>
      </c>
      <c r="GXE116" s="38" t="s">
        <v>21</v>
      </c>
      <c r="GXF116" s="1" t="s">
        <v>9</v>
      </c>
      <c r="GXG116" s="1"/>
      <c r="GXH116" s="47">
        <v>22</v>
      </c>
      <c r="GXI116" s="1"/>
      <c r="GXJ116" s="28"/>
      <c r="GXK116" s="1"/>
      <c r="GXL116" s="28"/>
      <c r="GXM116" s="1"/>
      <c r="GXN116" s="28"/>
      <c r="GXO116" s="30"/>
      <c r="HGY116" s="46">
        <v>18</v>
      </c>
      <c r="HGZ116" s="39" t="s">
        <v>20</v>
      </c>
      <c r="HHA116" s="38" t="s">
        <v>21</v>
      </c>
      <c r="HHB116" s="1" t="s">
        <v>9</v>
      </c>
      <c r="HHC116" s="1"/>
      <c r="HHD116" s="47">
        <v>22</v>
      </c>
      <c r="HHE116" s="1"/>
      <c r="HHF116" s="28"/>
      <c r="HHG116" s="1"/>
      <c r="HHH116" s="28"/>
      <c r="HHI116" s="1"/>
      <c r="HHJ116" s="28"/>
      <c r="HHK116" s="30"/>
      <c r="HQU116" s="46">
        <v>18</v>
      </c>
      <c r="HQV116" s="39" t="s">
        <v>20</v>
      </c>
      <c r="HQW116" s="38" t="s">
        <v>21</v>
      </c>
      <c r="HQX116" s="1" t="s">
        <v>9</v>
      </c>
      <c r="HQY116" s="1"/>
      <c r="HQZ116" s="47">
        <v>22</v>
      </c>
      <c r="HRA116" s="1"/>
      <c r="HRB116" s="28"/>
      <c r="HRC116" s="1"/>
      <c r="HRD116" s="28"/>
      <c r="HRE116" s="1"/>
      <c r="HRF116" s="28"/>
      <c r="HRG116" s="30"/>
      <c r="IAQ116" s="46">
        <v>18</v>
      </c>
      <c r="IAR116" s="39" t="s">
        <v>20</v>
      </c>
      <c r="IAS116" s="38" t="s">
        <v>21</v>
      </c>
      <c r="IAT116" s="1" t="s">
        <v>9</v>
      </c>
      <c r="IAU116" s="1"/>
      <c r="IAV116" s="47">
        <v>22</v>
      </c>
      <c r="IAW116" s="1"/>
      <c r="IAX116" s="28"/>
      <c r="IAY116" s="1"/>
      <c r="IAZ116" s="28"/>
      <c r="IBA116" s="1"/>
      <c r="IBB116" s="28"/>
      <c r="IBC116" s="30"/>
      <c r="IKM116" s="46">
        <v>18</v>
      </c>
      <c r="IKN116" s="39" t="s">
        <v>20</v>
      </c>
      <c r="IKO116" s="38" t="s">
        <v>21</v>
      </c>
      <c r="IKP116" s="1" t="s">
        <v>9</v>
      </c>
      <c r="IKQ116" s="1"/>
      <c r="IKR116" s="47">
        <v>22</v>
      </c>
      <c r="IKS116" s="1"/>
      <c r="IKT116" s="28"/>
      <c r="IKU116" s="1"/>
      <c r="IKV116" s="28"/>
      <c r="IKW116" s="1"/>
      <c r="IKX116" s="28"/>
      <c r="IKY116" s="30"/>
      <c r="IUI116" s="46">
        <v>18</v>
      </c>
      <c r="IUJ116" s="39" t="s">
        <v>20</v>
      </c>
      <c r="IUK116" s="38" t="s">
        <v>21</v>
      </c>
      <c r="IUL116" s="1" t="s">
        <v>9</v>
      </c>
      <c r="IUM116" s="1"/>
      <c r="IUN116" s="47">
        <v>22</v>
      </c>
      <c r="IUO116" s="1"/>
      <c r="IUP116" s="28"/>
      <c r="IUQ116" s="1"/>
      <c r="IUR116" s="28"/>
      <c r="IUS116" s="1"/>
      <c r="IUT116" s="28"/>
      <c r="IUU116" s="30"/>
      <c r="JEE116" s="46">
        <v>18</v>
      </c>
      <c r="JEF116" s="39" t="s">
        <v>20</v>
      </c>
      <c r="JEG116" s="38" t="s">
        <v>21</v>
      </c>
      <c r="JEH116" s="1" t="s">
        <v>9</v>
      </c>
      <c r="JEI116" s="1"/>
      <c r="JEJ116" s="47">
        <v>22</v>
      </c>
      <c r="JEK116" s="1"/>
      <c r="JEL116" s="28"/>
      <c r="JEM116" s="1"/>
      <c r="JEN116" s="28"/>
      <c r="JEO116" s="1"/>
      <c r="JEP116" s="28"/>
      <c r="JEQ116" s="30"/>
      <c r="JOA116" s="46">
        <v>18</v>
      </c>
      <c r="JOB116" s="39" t="s">
        <v>20</v>
      </c>
      <c r="JOC116" s="38" t="s">
        <v>21</v>
      </c>
      <c r="JOD116" s="1" t="s">
        <v>9</v>
      </c>
      <c r="JOE116" s="1"/>
      <c r="JOF116" s="47">
        <v>22</v>
      </c>
      <c r="JOG116" s="1"/>
      <c r="JOH116" s="28"/>
      <c r="JOI116" s="1"/>
      <c r="JOJ116" s="28"/>
      <c r="JOK116" s="1"/>
      <c r="JOL116" s="28"/>
      <c r="JOM116" s="30"/>
      <c r="JXW116" s="46">
        <v>18</v>
      </c>
      <c r="JXX116" s="39" t="s">
        <v>20</v>
      </c>
      <c r="JXY116" s="38" t="s">
        <v>21</v>
      </c>
      <c r="JXZ116" s="1" t="s">
        <v>9</v>
      </c>
      <c r="JYA116" s="1"/>
      <c r="JYB116" s="47">
        <v>22</v>
      </c>
      <c r="JYC116" s="1"/>
      <c r="JYD116" s="28"/>
      <c r="JYE116" s="1"/>
      <c r="JYF116" s="28"/>
      <c r="JYG116" s="1"/>
      <c r="JYH116" s="28"/>
      <c r="JYI116" s="30"/>
      <c r="KHS116" s="46">
        <v>18</v>
      </c>
      <c r="KHT116" s="39" t="s">
        <v>20</v>
      </c>
      <c r="KHU116" s="38" t="s">
        <v>21</v>
      </c>
      <c r="KHV116" s="1" t="s">
        <v>9</v>
      </c>
      <c r="KHW116" s="1"/>
      <c r="KHX116" s="47">
        <v>22</v>
      </c>
      <c r="KHY116" s="1"/>
      <c r="KHZ116" s="28"/>
      <c r="KIA116" s="1"/>
      <c r="KIB116" s="28"/>
      <c r="KIC116" s="1"/>
      <c r="KID116" s="28"/>
      <c r="KIE116" s="30"/>
      <c r="KRO116" s="46">
        <v>18</v>
      </c>
      <c r="KRP116" s="39" t="s">
        <v>20</v>
      </c>
      <c r="KRQ116" s="38" t="s">
        <v>21</v>
      </c>
      <c r="KRR116" s="1" t="s">
        <v>9</v>
      </c>
      <c r="KRS116" s="1"/>
      <c r="KRT116" s="47">
        <v>22</v>
      </c>
      <c r="KRU116" s="1"/>
      <c r="KRV116" s="28"/>
      <c r="KRW116" s="1"/>
      <c r="KRX116" s="28"/>
      <c r="KRY116" s="1"/>
      <c r="KRZ116" s="28"/>
      <c r="KSA116" s="30"/>
      <c r="LBK116" s="46">
        <v>18</v>
      </c>
      <c r="LBL116" s="39" t="s">
        <v>20</v>
      </c>
      <c r="LBM116" s="38" t="s">
        <v>21</v>
      </c>
      <c r="LBN116" s="1" t="s">
        <v>9</v>
      </c>
      <c r="LBO116" s="1"/>
      <c r="LBP116" s="47">
        <v>22</v>
      </c>
      <c r="LBQ116" s="1"/>
      <c r="LBR116" s="28"/>
      <c r="LBS116" s="1"/>
      <c r="LBT116" s="28"/>
      <c r="LBU116" s="1"/>
      <c r="LBV116" s="28"/>
      <c r="LBW116" s="30"/>
      <c r="LLG116" s="46">
        <v>18</v>
      </c>
      <c r="LLH116" s="39" t="s">
        <v>20</v>
      </c>
      <c r="LLI116" s="38" t="s">
        <v>21</v>
      </c>
      <c r="LLJ116" s="1" t="s">
        <v>9</v>
      </c>
      <c r="LLK116" s="1"/>
      <c r="LLL116" s="47">
        <v>22</v>
      </c>
      <c r="LLM116" s="1"/>
      <c r="LLN116" s="28"/>
      <c r="LLO116" s="1"/>
      <c r="LLP116" s="28"/>
      <c r="LLQ116" s="1"/>
      <c r="LLR116" s="28"/>
      <c r="LLS116" s="30"/>
      <c r="LVC116" s="46">
        <v>18</v>
      </c>
      <c r="LVD116" s="39" t="s">
        <v>20</v>
      </c>
      <c r="LVE116" s="38" t="s">
        <v>21</v>
      </c>
      <c r="LVF116" s="1" t="s">
        <v>9</v>
      </c>
      <c r="LVG116" s="1"/>
      <c r="LVH116" s="47">
        <v>22</v>
      </c>
      <c r="LVI116" s="1"/>
      <c r="LVJ116" s="28"/>
      <c r="LVK116" s="1"/>
      <c r="LVL116" s="28"/>
      <c r="LVM116" s="1"/>
      <c r="LVN116" s="28"/>
      <c r="LVO116" s="30"/>
      <c r="MEY116" s="46">
        <v>18</v>
      </c>
      <c r="MEZ116" s="39" t="s">
        <v>20</v>
      </c>
      <c r="MFA116" s="38" t="s">
        <v>21</v>
      </c>
      <c r="MFB116" s="1" t="s">
        <v>9</v>
      </c>
      <c r="MFC116" s="1"/>
      <c r="MFD116" s="47">
        <v>22</v>
      </c>
      <c r="MFE116" s="1"/>
      <c r="MFF116" s="28"/>
      <c r="MFG116" s="1"/>
      <c r="MFH116" s="28"/>
      <c r="MFI116" s="1"/>
      <c r="MFJ116" s="28"/>
      <c r="MFK116" s="30"/>
      <c r="MOU116" s="46">
        <v>18</v>
      </c>
      <c r="MOV116" s="39" t="s">
        <v>20</v>
      </c>
      <c r="MOW116" s="38" t="s">
        <v>21</v>
      </c>
      <c r="MOX116" s="1" t="s">
        <v>9</v>
      </c>
      <c r="MOY116" s="1"/>
      <c r="MOZ116" s="47">
        <v>22</v>
      </c>
      <c r="MPA116" s="1"/>
      <c r="MPB116" s="28"/>
      <c r="MPC116" s="1"/>
      <c r="MPD116" s="28"/>
      <c r="MPE116" s="1"/>
      <c r="MPF116" s="28"/>
      <c r="MPG116" s="30"/>
      <c r="MYQ116" s="46">
        <v>18</v>
      </c>
      <c r="MYR116" s="39" t="s">
        <v>20</v>
      </c>
      <c r="MYS116" s="38" t="s">
        <v>21</v>
      </c>
      <c r="MYT116" s="1" t="s">
        <v>9</v>
      </c>
      <c r="MYU116" s="1"/>
      <c r="MYV116" s="47">
        <v>22</v>
      </c>
      <c r="MYW116" s="1"/>
      <c r="MYX116" s="28"/>
      <c r="MYY116" s="1"/>
      <c r="MYZ116" s="28"/>
      <c r="MZA116" s="1"/>
      <c r="MZB116" s="28"/>
      <c r="MZC116" s="30"/>
      <c r="NIM116" s="46">
        <v>18</v>
      </c>
      <c r="NIN116" s="39" t="s">
        <v>20</v>
      </c>
      <c r="NIO116" s="38" t="s">
        <v>21</v>
      </c>
      <c r="NIP116" s="1" t="s">
        <v>9</v>
      </c>
      <c r="NIQ116" s="1"/>
      <c r="NIR116" s="47">
        <v>22</v>
      </c>
      <c r="NIS116" s="1"/>
      <c r="NIT116" s="28"/>
      <c r="NIU116" s="1"/>
      <c r="NIV116" s="28"/>
      <c r="NIW116" s="1"/>
      <c r="NIX116" s="28"/>
      <c r="NIY116" s="30"/>
      <c r="NSI116" s="46">
        <v>18</v>
      </c>
      <c r="NSJ116" s="39" t="s">
        <v>20</v>
      </c>
      <c r="NSK116" s="38" t="s">
        <v>21</v>
      </c>
      <c r="NSL116" s="1" t="s">
        <v>9</v>
      </c>
      <c r="NSM116" s="1"/>
      <c r="NSN116" s="47">
        <v>22</v>
      </c>
      <c r="NSO116" s="1"/>
      <c r="NSP116" s="28"/>
      <c r="NSQ116" s="1"/>
      <c r="NSR116" s="28"/>
      <c r="NSS116" s="1"/>
      <c r="NST116" s="28"/>
      <c r="NSU116" s="30"/>
      <c r="OCE116" s="46">
        <v>18</v>
      </c>
      <c r="OCF116" s="39" t="s">
        <v>20</v>
      </c>
      <c r="OCG116" s="38" t="s">
        <v>21</v>
      </c>
      <c r="OCH116" s="1" t="s">
        <v>9</v>
      </c>
      <c r="OCI116" s="1"/>
      <c r="OCJ116" s="47">
        <v>22</v>
      </c>
      <c r="OCK116" s="1"/>
      <c r="OCL116" s="28"/>
      <c r="OCM116" s="1"/>
      <c r="OCN116" s="28"/>
      <c r="OCO116" s="1"/>
      <c r="OCP116" s="28"/>
      <c r="OCQ116" s="30"/>
      <c r="OMA116" s="46">
        <v>18</v>
      </c>
      <c r="OMB116" s="39" t="s">
        <v>20</v>
      </c>
      <c r="OMC116" s="38" t="s">
        <v>21</v>
      </c>
      <c r="OMD116" s="1" t="s">
        <v>9</v>
      </c>
      <c r="OME116" s="1"/>
      <c r="OMF116" s="47">
        <v>22</v>
      </c>
      <c r="OMG116" s="1"/>
      <c r="OMH116" s="28"/>
      <c r="OMI116" s="1"/>
      <c r="OMJ116" s="28"/>
      <c r="OMK116" s="1"/>
      <c r="OML116" s="28"/>
      <c r="OMM116" s="30"/>
      <c r="OVW116" s="46">
        <v>18</v>
      </c>
      <c r="OVX116" s="39" t="s">
        <v>20</v>
      </c>
      <c r="OVY116" s="38" t="s">
        <v>21</v>
      </c>
      <c r="OVZ116" s="1" t="s">
        <v>9</v>
      </c>
      <c r="OWA116" s="1"/>
      <c r="OWB116" s="47">
        <v>22</v>
      </c>
      <c r="OWC116" s="1"/>
      <c r="OWD116" s="28"/>
      <c r="OWE116" s="1"/>
      <c r="OWF116" s="28"/>
      <c r="OWG116" s="1"/>
      <c r="OWH116" s="28"/>
      <c r="OWI116" s="30"/>
      <c r="PFS116" s="46">
        <v>18</v>
      </c>
      <c r="PFT116" s="39" t="s">
        <v>20</v>
      </c>
      <c r="PFU116" s="38" t="s">
        <v>21</v>
      </c>
      <c r="PFV116" s="1" t="s">
        <v>9</v>
      </c>
      <c r="PFW116" s="1"/>
      <c r="PFX116" s="47">
        <v>22</v>
      </c>
      <c r="PFY116" s="1"/>
      <c r="PFZ116" s="28"/>
      <c r="PGA116" s="1"/>
      <c r="PGB116" s="28"/>
      <c r="PGC116" s="1"/>
      <c r="PGD116" s="28"/>
      <c r="PGE116" s="30"/>
      <c r="PPO116" s="46">
        <v>18</v>
      </c>
      <c r="PPP116" s="39" t="s">
        <v>20</v>
      </c>
      <c r="PPQ116" s="38" t="s">
        <v>21</v>
      </c>
      <c r="PPR116" s="1" t="s">
        <v>9</v>
      </c>
      <c r="PPS116" s="1"/>
      <c r="PPT116" s="47">
        <v>22</v>
      </c>
      <c r="PPU116" s="1"/>
      <c r="PPV116" s="28"/>
      <c r="PPW116" s="1"/>
      <c r="PPX116" s="28"/>
      <c r="PPY116" s="1"/>
      <c r="PPZ116" s="28"/>
      <c r="PQA116" s="30"/>
      <c r="PZK116" s="46">
        <v>18</v>
      </c>
      <c r="PZL116" s="39" t="s">
        <v>20</v>
      </c>
      <c r="PZM116" s="38" t="s">
        <v>21</v>
      </c>
      <c r="PZN116" s="1" t="s">
        <v>9</v>
      </c>
      <c r="PZO116" s="1"/>
      <c r="PZP116" s="47">
        <v>22</v>
      </c>
      <c r="PZQ116" s="1"/>
      <c r="PZR116" s="28"/>
      <c r="PZS116" s="1"/>
      <c r="PZT116" s="28"/>
      <c r="PZU116" s="1"/>
      <c r="PZV116" s="28"/>
      <c r="PZW116" s="30"/>
      <c r="QJG116" s="46">
        <v>18</v>
      </c>
      <c r="QJH116" s="39" t="s">
        <v>20</v>
      </c>
      <c r="QJI116" s="38" t="s">
        <v>21</v>
      </c>
      <c r="QJJ116" s="1" t="s">
        <v>9</v>
      </c>
      <c r="QJK116" s="1"/>
      <c r="QJL116" s="47">
        <v>22</v>
      </c>
      <c r="QJM116" s="1"/>
      <c r="QJN116" s="28"/>
      <c r="QJO116" s="1"/>
      <c r="QJP116" s="28"/>
      <c r="QJQ116" s="1"/>
      <c r="QJR116" s="28"/>
      <c r="QJS116" s="30"/>
      <c r="QTC116" s="46">
        <v>18</v>
      </c>
      <c r="QTD116" s="39" t="s">
        <v>20</v>
      </c>
      <c r="QTE116" s="38" t="s">
        <v>21</v>
      </c>
      <c r="QTF116" s="1" t="s">
        <v>9</v>
      </c>
      <c r="QTG116" s="1"/>
      <c r="QTH116" s="47">
        <v>22</v>
      </c>
      <c r="QTI116" s="1"/>
      <c r="QTJ116" s="28"/>
      <c r="QTK116" s="1"/>
      <c r="QTL116" s="28"/>
      <c r="QTM116" s="1"/>
      <c r="QTN116" s="28"/>
      <c r="QTO116" s="30"/>
      <c r="RCY116" s="46">
        <v>18</v>
      </c>
      <c r="RCZ116" s="39" t="s">
        <v>20</v>
      </c>
      <c r="RDA116" s="38" t="s">
        <v>21</v>
      </c>
      <c r="RDB116" s="1" t="s">
        <v>9</v>
      </c>
      <c r="RDC116" s="1"/>
      <c r="RDD116" s="47">
        <v>22</v>
      </c>
      <c r="RDE116" s="1"/>
      <c r="RDF116" s="28"/>
      <c r="RDG116" s="1"/>
      <c r="RDH116" s="28"/>
      <c r="RDI116" s="1"/>
      <c r="RDJ116" s="28"/>
      <c r="RDK116" s="30"/>
      <c r="RMU116" s="46">
        <v>18</v>
      </c>
      <c r="RMV116" s="39" t="s">
        <v>20</v>
      </c>
      <c r="RMW116" s="38" t="s">
        <v>21</v>
      </c>
      <c r="RMX116" s="1" t="s">
        <v>9</v>
      </c>
      <c r="RMY116" s="1"/>
      <c r="RMZ116" s="47">
        <v>22</v>
      </c>
      <c r="RNA116" s="1"/>
      <c r="RNB116" s="28"/>
      <c r="RNC116" s="1"/>
      <c r="RND116" s="28"/>
      <c r="RNE116" s="1"/>
      <c r="RNF116" s="28"/>
      <c r="RNG116" s="30"/>
      <c r="RWQ116" s="46">
        <v>18</v>
      </c>
      <c r="RWR116" s="39" t="s">
        <v>20</v>
      </c>
      <c r="RWS116" s="38" t="s">
        <v>21</v>
      </c>
      <c r="RWT116" s="1" t="s">
        <v>9</v>
      </c>
      <c r="RWU116" s="1"/>
      <c r="RWV116" s="47">
        <v>22</v>
      </c>
      <c r="RWW116" s="1"/>
      <c r="RWX116" s="28"/>
      <c r="RWY116" s="1"/>
      <c r="RWZ116" s="28"/>
      <c r="RXA116" s="1"/>
      <c r="RXB116" s="28"/>
      <c r="RXC116" s="30"/>
      <c r="SGM116" s="46">
        <v>18</v>
      </c>
      <c r="SGN116" s="39" t="s">
        <v>20</v>
      </c>
      <c r="SGO116" s="38" t="s">
        <v>21</v>
      </c>
      <c r="SGP116" s="1" t="s">
        <v>9</v>
      </c>
      <c r="SGQ116" s="1"/>
      <c r="SGR116" s="47">
        <v>22</v>
      </c>
      <c r="SGS116" s="1"/>
      <c r="SGT116" s="28"/>
      <c r="SGU116" s="1"/>
      <c r="SGV116" s="28"/>
      <c r="SGW116" s="1"/>
      <c r="SGX116" s="28"/>
      <c r="SGY116" s="30"/>
      <c r="SQI116" s="46">
        <v>18</v>
      </c>
      <c r="SQJ116" s="39" t="s">
        <v>20</v>
      </c>
      <c r="SQK116" s="38" t="s">
        <v>21</v>
      </c>
      <c r="SQL116" s="1" t="s">
        <v>9</v>
      </c>
      <c r="SQM116" s="1"/>
      <c r="SQN116" s="47">
        <v>22</v>
      </c>
      <c r="SQO116" s="1"/>
      <c r="SQP116" s="28"/>
      <c r="SQQ116" s="1"/>
      <c r="SQR116" s="28"/>
      <c r="SQS116" s="1"/>
      <c r="SQT116" s="28"/>
      <c r="SQU116" s="30"/>
      <c r="TAE116" s="46">
        <v>18</v>
      </c>
      <c r="TAF116" s="39" t="s">
        <v>20</v>
      </c>
      <c r="TAG116" s="38" t="s">
        <v>21</v>
      </c>
      <c r="TAH116" s="1" t="s">
        <v>9</v>
      </c>
      <c r="TAI116" s="1"/>
      <c r="TAJ116" s="47">
        <v>22</v>
      </c>
      <c r="TAK116" s="1"/>
      <c r="TAL116" s="28"/>
      <c r="TAM116" s="1"/>
      <c r="TAN116" s="28"/>
      <c r="TAO116" s="1"/>
      <c r="TAP116" s="28"/>
      <c r="TAQ116" s="30"/>
      <c r="TKA116" s="46">
        <v>18</v>
      </c>
      <c r="TKB116" s="39" t="s">
        <v>20</v>
      </c>
      <c r="TKC116" s="38" t="s">
        <v>21</v>
      </c>
      <c r="TKD116" s="1" t="s">
        <v>9</v>
      </c>
      <c r="TKE116" s="1"/>
      <c r="TKF116" s="47">
        <v>22</v>
      </c>
      <c r="TKG116" s="1"/>
      <c r="TKH116" s="28"/>
      <c r="TKI116" s="1"/>
      <c r="TKJ116" s="28"/>
      <c r="TKK116" s="1"/>
      <c r="TKL116" s="28"/>
      <c r="TKM116" s="30"/>
      <c r="TTW116" s="46">
        <v>18</v>
      </c>
      <c r="TTX116" s="39" t="s">
        <v>20</v>
      </c>
      <c r="TTY116" s="38" t="s">
        <v>21</v>
      </c>
      <c r="TTZ116" s="1" t="s">
        <v>9</v>
      </c>
      <c r="TUA116" s="1"/>
      <c r="TUB116" s="47">
        <v>22</v>
      </c>
      <c r="TUC116" s="1"/>
      <c r="TUD116" s="28"/>
      <c r="TUE116" s="1"/>
      <c r="TUF116" s="28"/>
      <c r="TUG116" s="1"/>
      <c r="TUH116" s="28"/>
      <c r="TUI116" s="30"/>
      <c r="UDS116" s="46">
        <v>18</v>
      </c>
      <c r="UDT116" s="39" t="s">
        <v>20</v>
      </c>
      <c r="UDU116" s="38" t="s">
        <v>21</v>
      </c>
      <c r="UDV116" s="1" t="s">
        <v>9</v>
      </c>
      <c r="UDW116" s="1"/>
      <c r="UDX116" s="47">
        <v>22</v>
      </c>
      <c r="UDY116" s="1"/>
      <c r="UDZ116" s="28"/>
      <c r="UEA116" s="1"/>
      <c r="UEB116" s="28"/>
      <c r="UEC116" s="1"/>
      <c r="UED116" s="28"/>
      <c r="UEE116" s="30"/>
      <c r="UNO116" s="46">
        <v>18</v>
      </c>
      <c r="UNP116" s="39" t="s">
        <v>20</v>
      </c>
      <c r="UNQ116" s="38" t="s">
        <v>21</v>
      </c>
      <c r="UNR116" s="1" t="s">
        <v>9</v>
      </c>
      <c r="UNS116" s="1"/>
      <c r="UNT116" s="47">
        <v>22</v>
      </c>
      <c r="UNU116" s="1"/>
      <c r="UNV116" s="28"/>
      <c r="UNW116" s="1"/>
      <c r="UNX116" s="28"/>
      <c r="UNY116" s="1"/>
      <c r="UNZ116" s="28"/>
      <c r="UOA116" s="30"/>
      <c r="UXK116" s="46">
        <v>18</v>
      </c>
      <c r="UXL116" s="39" t="s">
        <v>20</v>
      </c>
      <c r="UXM116" s="38" t="s">
        <v>21</v>
      </c>
      <c r="UXN116" s="1" t="s">
        <v>9</v>
      </c>
      <c r="UXO116" s="1"/>
      <c r="UXP116" s="47">
        <v>22</v>
      </c>
      <c r="UXQ116" s="1"/>
      <c r="UXR116" s="28"/>
      <c r="UXS116" s="1"/>
      <c r="UXT116" s="28"/>
      <c r="UXU116" s="1"/>
      <c r="UXV116" s="28"/>
      <c r="UXW116" s="30"/>
      <c r="VHG116" s="46">
        <v>18</v>
      </c>
      <c r="VHH116" s="39" t="s">
        <v>20</v>
      </c>
      <c r="VHI116" s="38" t="s">
        <v>21</v>
      </c>
      <c r="VHJ116" s="1" t="s">
        <v>9</v>
      </c>
      <c r="VHK116" s="1"/>
      <c r="VHL116" s="47">
        <v>22</v>
      </c>
      <c r="VHM116" s="1"/>
      <c r="VHN116" s="28"/>
      <c r="VHO116" s="1"/>
      <c r="VHP116" s="28"/>
      <c r="VHQ116" s="1"/>
      <c r="VHR116" s="28"/>
      <c r="VHS116" s="30"/>
      <c r="VRC116" s="46">
        <v>18</v>
      </c>
      <c r="VRD116" s="39" t="s">
        <v>20</v>
      </c>
      <c r="VRE116" s="38" t="s">
        <v>21</v>
      </c>
      <c r="VRF116" s="1" t="s">
        <v>9</v>
      </c>
      <c r="VRG116" s="1"/>
      <c r="VRH116" s="47">
        <v>22</v>
      </c>
      <c r="VRI116" s="1"/>
      <c r="VRJ116" s="28"/>
      <c r="VRK116" s="1"/>
      <c r="VRL116" s="28"/>
      <c r="VRM116" s="1"/>
      <c r="VRN116" s="28"/>
      <c r="VRO116" s="30"/>
      <c r="WAY116" s="46">
        <v>18</v>
      </c>
      <c r="WAZ116" s="39" t="s">
        <v>20</v>
      </c>
      <c r="WBA116" s="38" t="s">
        <v>21</v>
      </c>
      <c r="WBB116" s="1" t="s">
        <v>9</v>
      </c>
      <c r="WBC116" s="1"/>
      <c r="WBD116" s="47">
        <v>22</v>
      </c>
      <c r="WBE116" s="1"/>
      <c r="WBF116" s="28"/>
      <c r="WBG116" s="1"/>
      <c r="WBH116" s="28"/>
      <c r="WBI116" s="1"/>
      <c r="WBJ116" s="28"/>
      <c r="WBK116" s="30"/>
      <c r="WKU116" s="46">
        <v>18</v>
      </c>
      <c r="WKV116" s="39" t="s">
        <v>20</v>
      </c>
      <c r="WKW116" s="38" t="s">
        <v>21</v>
      </c>
      <c r="WKX116" s="1" t="s">
        <v>9</v>
      </c>
      <c r="WKY116" s="1"/>
      <c r="WKZ116" s="47">
        <v>22</v>
      </c>
      <c r="WLA116" s="1"/>
      <c r="WLB116" s="28"/>
      <c r="WLC116" s="1"/>
      <c r="WLD116" s="28"/>
      <c r="WLE116" s="1"/>
      <c r="WLF116" s="28"/>
      <c r="WLG116" s="30"/>
      <c r="WUQ116" s="46">
        <v>18</v>
      </c>
      <c r="WUR116" s="39" t="s">
        <v>20</v>
      </c>
      <c r="WUS116" s="38" t="s">
        <v>21</v>
      </c>
      <c r="WUT116" s="1" t="s">
        <v>9</v>
      </c>
      <c r="WUU116" s="1"/>
      <c r="WUV116" s="47">
        <v>22</v>
      </c>
      <c r="WUW116" s="1"/>
      <c r="WUX116" s="28"/>
      <c r="WUY116" s="1"/>
      <c r="WUZ116" s="28"/>
      <c r="WVA116" s="1"/>
      <c r="WVB116" s="28"/>
      <c r="WVC116" s="30"/>
    </row>
    <row r="117" spans="1:1019 1263:2043 2287:3067 3311:4091 4335:5115 5359:6139 6383:7163 7407:8187 8431:9211 9455:10235 10479:11259 11503:12283 12527:13307 13551:14331 14575:15355 15599:16123" x14ac:dyDescent="0.25">
      <c r="A117" s="29" t="s">
        <v>94</v>
      </c>
      <c r="B117" s="21" t="s">
        <v>361</v>
      </c>
      <c r="C117" s="1" t="s">
        <v>9</v>
      </c>
      <c r="D117" s="78">
        <v>1</v>
      </c>
      <c r="E117" s="76"/>
      <c r="F117" s="76">
        <f t="shared" si="1"/>
        <v>0</v>
      </c>
      <c r="G117" s="85" t="s">
        <v>443</v>
      </c>
    </row>
    <row r="118" spans="1:1019 1263:2043 2287:3067 3311:4091 4335:5115 5359:6139 6383:7163 7407:8187 8431:9211 9455:10235 10479:11259 11503:12283 12527:13307 13551:14331 14575:15355 15599:16123" s="22" customFormat="1" x14ac:dyDescent="0.25">
      <c r="A118" s="43">
        <v>52</v>
      </c>
      <c r="B118" s="21" t="s">
        <v>362</v>
      </c>
      <c r="C118" s="20" t="s">
        <v>5</v>
      </c>
      <c r="D118" s="78">
        <v>2.5499999999999998E-2</v>
      </c>
      <c r="E118" s="76"/>
      <c r="F118" s="76">
        <f t="shared" si="1"/>
        <v>0</v>
      </c>
      <c r="G118" s="85" t="s">
        <v>276</v>
      </c>
    </row>
    <row r="119" spans="1:1019 1263:2043 2287:3067 3311:4091 4335:5115 5359:6139 6383:7163 7407:8187 8431:9211 9455:10235 10479:11259 11503:12283 12527:13307 13551:14331 14575:15355 15599:16123" s="22" customFormat="1" x14ac:dyDescent="0.25">
      <c r="A119" s="43" t="s">
        <v>95</v>
      </c>
      <c r="B119" s="21" t="s">
        <v>363</v>
      </c>
      <c r="C119" s="20" t="s">
        <v>9</v>
      </c>
      <c r="D119" s="78">
        <v>2</v>
      </c>
      <c r="E119" s="76"/>
      <c r="F119" s="76">
        <f t="shared" si="1"/>
        <v>0</v>
      </c>
      <c r="G119" s="85" t="s">
        <v>275</v>
      </c>
    </row>
    <row r="120" spans="1:1019 1263:2043 2287:3067 3311:4091 4335:5115 5359:6139 6383:7163 7407:8187 8431:9211 9455:10235 10479:11259 11503:12283 12527:13307 13551:14331 14575:15355 15599:16123" s="22" customFormat="1" x14ac:dyDescent="0.25">
      <c r="A120" s="19" t="s">
        <v>118</v>
      </c>
      <c r="B120" s="21" t="s">
        <v>140</v>
      </c>
      <c r="C120" s="20" t="s">
        <v>5</v>
      </c>
      <c r="D120" s="78">
        <v>2.0300000000000002E-2</v>
      </c>
      <c r="E120" s="76"/>
      <c r="F120" s="76">
        <f t="shared" si="1"/>
        <v>0</v>
      </c>
      <c r="G120" s="85" t="s">
        <v>276</v>
      </c>
    </row>
    <row r="121" spans="1:1019 1263:2043 2287:3067 3311:4091 4335:5115 5359:6139 6383:7163 7407:8187 8431:9211 9455:10235 10479:11259 11503:12283 12527:13307 13551:14331 14575:15355 15599:16123" s="22" customFormat="1" x14ac:dyDescent="0.25">
      <c r="A121" s="19" t="s">
        <v>60</v>
      </c>
      <c r="B121" s="21" t="s">
        <v>104</v>
      </c>
      <c r="C121" s="20" t="s">
        <v>9</v>
      </c>
      <c r="D121" s="78">
        <v>1</v>
      </c>
      <c r="E121" s="76"/>
      <c r="F121" s="76">
        <f t="shared" si="1"/>
        <v>0</v>
      </c>
      <c r="G121" s="85" t="s">
        <v>275</v>
      </c>
    </row>
    <row r="122" spans="1:1019 1263:2043 2287:3067 3311:4091 4335:5115 5359:6139 6383:7163 7407:8187 8431:9211 9455:10235 10479:11259 11503:12283 12527:13307 13551:14331 14575:15355 15599:16123" s="22" customFormat="1" x14ac:dyDescent="0.25">
      <c r="A122" s="43">
        <v>54</v>
      </c>
      <c r="B122" s="21" t="s">
        <v>142</v>
      </c>
      <c r="C122" s="20" t="s">
        <v>5</v>
      </c>
      <c r="D122" s="78">
        <v>4.1599999999999998E-2</v>
      </c>
      <c r="E122" s="76"/>
      <c r="F122" s="76">
        <f t="shared" si="1"/>
        <v>0</v>
      </c>
      <c r="G122" s="85" t="s">
        <v>276</v>
      </c>
    </row>
    <row r="123" spans="1:1019 1263:2043 2287:3067 3311:4091 4335:5115 5359:6139 6383:7163 7407:8187 8431:9211 9455:10235 10479:11259 11503:12283 12527:13307 13551:14331 14575:15355 15599:16123" s="22" customFormat="1" x14ac:dyDescent="0.25">
      <c r="A123" s="43" t="s">
        <v>99</v>
      </c>
      <c r="B123" s="21" t="s">
        <v>141</v>
      </c>
      <c r="C123" s="20" t="s">
        <v>9</v>
      </c>
      <c r="D123" s="78">
        <v>4</v>
      </c>
      <c r="E123" s="76"/>
      <c r="F123" s="76">
        <f t="shared" si="1"/>
        <v>0</v>
      </c>
      <c r="G123" s="85" t="s">
        <v>275</v>
      </c>
    </row>
    <row r="124" spans="1:1019 1263:2043 2287:3067 3311:4091 4335:5115 5359:6139 6383:7163 7407:8187 8431:9211 9455:10235 10479:11259 11503:12283 12527:13307 13551:14331 14575:15355 15599:16123" s="22" customFormat="1" x14ac:dyDescent="0.25">
      <c r="A124" s="43">
        <v>55</v>
      </c>
      <c r="B124" s="21" t="s">
        <v>109</v>
      </c>
      <c r="C124" s="20" t="s">
        <v>5</v>
      </c>
      <c r="D124" s="78">
        <v>7.0000000000000001E-3</v>
      </c>
      <c r="E124" s="76"/>
      <c r="F124" s="76">
        <f t="shared" si="1"/>
        <v>0</v>
      </c>
      <c r="G124" s="85" t="s">
        <v>276</v>
      </c>
    </row>
    <row r="125" spans="1:1019 1263:2043 2287:3067 3311:4091 4335:5115 5359:6139 6383:7163 7407:8187 8431:9211 9455:10235 10479:11259 11503:12283 12527:13307 13551:14331 14575:15355 15599:16123" s="22" customFormat="1" x14ac:dyDescent="0.25">
      <c r="A125" s="43" t="s">
        <v>100</v>
      </c>
      <c r="B125" s="21" t="s">
        <v>108</v>
      </c>
      <c r="C125" s="20" t="s">
        <v>9</v>
      </c>
      <c r="D125" s="78">
        <v>1</v>
      </c>
      <c r="E125" s="76"/>
      <c r="F125" s="76">
        <f t="shared" si="1"/>
        <v>0</v>
      </c>
      <c r="G125" s="85" t="s">
        <v>275</v>
      </c>
    </row>
    <row r="126" spans="1:1019 1263:2043 2287:3067 3311:4091 4335:5115 5359:6139 6383:7163 7407:8187 8431:9211 9455:10235 10479:11259 11503:12283 12527:13307 13551:14331 14575:15355 15599:16123" s="34" customFormat="1" x14ac:dyDescent="0.25">
      <c r="A126" s="29" t="s">
        <v>67</v>
      </c>
      <c r="B126" s="31" t="s">
        <v>143</v>
      </c>
      <c r="C126" s="1" t="s">
        <v>5</v>
      </c>
      <c r="D126" s="78">
        <v>0.36959999999999998</v>
      </c>
      <c r="E126" s="76"/>
      <c r="F126" s="76">
        <f t="shared" si="1"/>
        <v>0</v>
      </c>
      <c r="G126" s="85" t="s">
        <v>276</v>
      </c>
    </row>
    <row r="127" spans="1:1019 1263:2043 2287:3067 3311:4091 4335:5115 5359:6139 6383:7163 7407:8187 8431:9211 9455:10235 10479:11259 11503:12283 12527:13307 13551:14331 14575:15355 15599:16123" s="34" customFormat="1" x14ac:dyDescent="0.25">
      <c r="A127" s="29" t="s">
        <v>61</v>
      </c>
      <c r="B127" s="31" t="s">
        <v>107</v>
      </c>
      <c r="C127" s="1" t="s">
        <v>9</v>
      </c>
      <c r="D127" s="78">
        <v>66</v>
      </c>
      <c r="E127" s="76"/>
      <c r="F127" s="76">
        <f t="shared" si="1"/>
        <v>0</v>
      </c>
      <c r="G127" s="85" t="s">
        <v>275</v>
      </c>
    </row>
    <row r="128" spans="1:1019 1263:2043 2287:3067 3311:4091 4335:5115 5359:6139 6383:7163 7407:8187 8431:9211 9455:10235 10479:11259 11503:12283 12527:13307 13551:14331 14575:15355 15599:16123" x14ac:dyDescent="0.25">
      <c r="A128" s="29" t="s">
        <v>62</v>
      </c>
      <c r="B128" s="31" t="s">
        <v>364</v>
      </c>
      <c r="C128" s="1" t="s">
        <v>18</v>
      </c>
      <c r="D128" s="78">
        <v>6.51</v>
      </c>
      <c r="E128" s="76"/>
      <c r="F128" s="76">
        <f t="shared" si="1"/>
        <v>0</v>
      </c>
      <c r="G128" s="85" t="s">
        <v>276</v>
      </c>
    </row>
    <row r="129" spans="1:1019 1263:2043 2287:3067 3311:4091 4335:5115 5359:6139 6383:7163 7407:8187 8431:9211 9455:10235 10479:11259 11503:12283 12527:13307 13551:14331 14575:15355 15599:16123" s="22" customFormat="1" x14ac:dyDescent="0.25">
      <c r="A129" s="43">
        <v>58</v>
      </c>
      <c r="B129" s="21" t="s">
        <v>365</v>
      </c>
      <c r="C129" s="20" t="s">
        <v>5</v>
      </c>
      <c r="D129" s="78">
        <v>3.4000000000000002E-2</v>
      </c>
      <c r="E129" s="76"/>
      <c r="F129" s="76">
        <f t="shared" si="1"/>
        <v>0</v>
      </c>
      <c r="G129" s="85" t="s">
        <v>276</v>
      </c>
    </row>
    <row r="130" spans="1:1019 1263:2043 2287:3067 3311:4091 4335:5115 5359:6139 6383:7163 7407:8187 8431:9211 9455:10235 10479:11259 11503:12283 12527:13307 13551:14331 14575:15355 15599:16123" s="22" customFormat="1" x14ac:dyDescent="0.25">
      <c r="A130" s="43" t="s">
        <v>63</v>
      </c>
      <c r="B130" s="21" t="s">
        <v>366</v>
      </c>
      <c r="C130" s="20" t="s">
        <v>9</v>
      </c>
      <c r="D130" s="78">
        <v>1</v>
      </c>
      <c r="E130" s="76"/>
      <c r="F130" s="76">
        <f t="shared" si="1"/>
        <v>0</v>
      </c>
      <c r="G130" s="85" t="s">
        <v>275</v>
      </c>
    </row>
    <row r="131" spans="1:1019 1263:2043 2287:3067 3311:4091 4335:5115 5359:6139 6383:7163 7407:8187 8431:9211 9455:10235 10479:11259 11503:12283 12527:13307 13551:14331 14575:15355 15599:16123" s="22" customFormat="1" x14ac:dyDescent="0.25">
      <c r="A131" s="19" t="s">
        <v>195</v>
      </c>
      <c r="B131" s="21" t="s">
        <v>144</v>
      </c>
      <c r="C131" s="20" t="s">
        <v>9</v>
      </c>
      <c r="D131" s="78">
        <v>2</v>
      </c>
      <c r="E131" s="76"/>
      <c r="F131" s="76">
        <f t="shared" si="1"/>
        <v>0</v>
      </c>
      <c r="G131" s="85" t="s">
        <v>276</v>
      </c>
    </row>
    <row r="132" spans="1:1019 1263:2043 2287:3067 3311:4091 4335:5115 5359:6139 6383:7163 7407:8187 8431:9211 9455:10235 10479:11259 11503:12283 12527:13307 13551:14331 14575:15355 15599:16123" s="22" customFormat="1" x14ac:dyDescent="0.25">
      <c r="A132" s="19" t="s">
        <v>196</v>
      </c>
      <c r="B132" s="21" t="s">
        <v>367</v>
      </c>
      <c r="C132" s="20" t="s">
        <v>9</v>
      </c>
      <c r="D132" s="78">
        <v>2</v>
      </c>
      <c r="E132" s="76"/>
      <c r="F132" s="76">
        <f t="shared" si="1"/>
        <v>0</v>
      </c>
      <c r="G132" s="85" t="s">
        <v>443</v>
      </c>
    </row>
    <row r="133" spans="1:1019 1263:2043 2287:3067 3311:4091 4335:5115 5359:6139 6383:7163 7407:8187 8431:9211 9455:10235 10479:11259 11503:12283 12527:13307 13551:14331 14575:15355 15599:16123" s="22" customFormat="1" x14ac:dyDescent="0.25">
      <c r="A133" s="19" t="s">
        <v>197</v>
      </c>
      <c r="B133" s="21" t="s">
        <v>145</v>
      </c>
      <c r="C133" s="20" t="s">
        <v>9</v>
      </c>
      <c r="D133" s="78">
        <v>2</v>
      </c>
      <c r="E133" s="76"/>
      <c r="F133" s="76">
        <f t="shared" si="1"/>
        <v>0</v>
      </c>
      <c r="G133" s="85" t="s">
        <v>276</v>
      </c>
    </row>
    <row r="134" spans="1:1019 1263:2043 2287:3067 3311:4091 4335:5115 5359:6139 6383:7163 7407:8187 8431:9211 9455:10235 10479:11259 11503:12283 12527:13307 13551:14331 14575:15355 15599:16123" s="22" customFormat="1" x14ac:dyDescent="0.25">
      <c r="A134" s="19" t="s">
        <v>198</v>
      </c>
      <c r="B134" s="21" t="s">
        <v>368</v>
      </c>
      <c r="C134" s="20" t="s">
        <v>9</v>
      </c>
      <c r="D134" s="78">
        <v>2</v>
      </c>
      <c r="E134" s="76"/>
      <c r="F134" s="76">
        <f t="shared" si="1"/>
        <v>0</v>
      </c>
      <c r="G134" s="85" t="s">
        <v>443</v>
      </c>
    </row>
    <row r="135" spans="1:1019 1263:2043 2287:3067 3311:4091 4335:5115 5359:6139 6383:7163 7407:8187 8431:9211 9455:10235 10479:11259 11503:12283 12527:13307 13551:14331 14575:15355 15599:16123" s="22" customFormat="1" x14ac:dyDescent="0.25">
      <c r="A135" s="19" t="s">
        <v>199</v>
      </c>
      <c r="B135" s="21" t="s">
        <v>146</v>
      </c>
      <c r="C135" s="20" t="s">
        <v>9</v>
      </c>
      <c r="D135" s="78">
        <v>1</v>
      </c>
      <c r="E135" s="76"/>
      <c r="F135" s="76">
        <f t="shared" si="1"/>
        <v>0</v>
      </c>
      <c r="G135" s="85" t="s">
        <v>276</v>
      </c>
    </row>
    <row r="136" spans="1:1019 1263:2043 2287:3067 3311:4091 4335:5115 5359:6139 6383:7163 7407:8187 8431:9211 9455:10235 10479:11259 11503:12283 12527:13307 13551:14331 14575:15355 15599:16123" s="22" customFormat="1" x14ac:dyDescent="0.25">
      <c r="A136" s="19" t="s">
        <v>200</v>
      </c>
      <c r="B136" s="21" t="s">
        <v>369</v>
      </c>
      <c r="C136" s="20" t="s">
        <v>9</v>
      </c>
      <c r="D136" s="78">
        <v>1</v>
      </c>
      <c r="E136" s="76"/>
      <c r="F136" s="76">
        <f t="shared" si="1"/>
        <v>0</v>
      </c>
      <c r="G136" s="85" t="s">
        <v>443</v>
      </c>
    </row>
    <row r="137" spans="1:1019 1263:2043 2287:3067 3311:4091 4335:5115 5359:6139 6383:7163 7407:8187 8431:9211 9455:10235 10479:11259 11503:12283 12527:13307 13551:14331 14575:15355 15599:16123" s="22" customFormat="1" x14ac:dyDescent="0.25">
      <c r="A137" s="19" t="s">
        <v>201</v>
      </c>
      <c r="B137" s="21" t="s">
        <v>147</v>
      </c>
      <c r="C137" s="20" t="s">
        <v>9</v>
      </c>
      <c r="D137" s="78">
        <v>1</v>
      </c>
      <c r="E137" s="76"/>
      <c r="F137" s="76">
        <f t="shared" ref="F137:F200" si="2">D137*E137</f>
        <v>0</v>
      </c>
      <c r="G137" s="85" t="s">
        <v>276</v>
      </c>
    </row>
    <row r="138" spans="1:1019 1263:2043 2287:3067 3311:4091 4335:5115 5359:6139 6383:7163 7407:8187 8431:9211 9455:10235 10479:11259 11503:12283 12527:13307 13551:14331 14575:15355 15599:16123" s="22" customFormat="1" x14ac:dyDescent="0.25">
      <c r="A138" s="19" t="s">
        <v>202</v>
      </c>
      <c r="B138" s="21" t="s">
        <v>370</v>
      </c>
      <c r="C138" s="20" t="s">
        <v>9</v>
      </c>
      <c r="D138" s="78">
        <v>1</v>
      </c>
      <c r="E138" s="76"/>
      <c r="F138" s="76">
        <f t="shared" si="2"/>
        <v>0</v>
      </c>
      <c r="G138" s="85" t="s">
        <v>443</v>
      </c>
    </row>
    <row r="139" spans="1:1019 1263:2043 2287:3067 3311:4091 4335:5115 5359:6139 6383:7163 7407:8187 8431:9211 9455:10235 10479:11259 11503:12283 12527:13307 13551:14331 14575:15355 15599:16123" s="22" customFormat="1" x14ac:dyDescent="0.25">
      <c r="A139" s="19" t="s">
        <v>203</v>
      </c>
      <c r="B139" s="21" t="s">
        <v>148</v>
      </c>
      <c r="C139" s="20" t="s">
        <v>9</v>
      </c>
      <c r="D139" s="78">
        <v>2</v>
      </c>
      <c r="E139" s="76"/>
      <c r="F139" s="76">
        <f t="shared" si="2"/>
        <v>0</v>
      </c>
      <c r="G139" s="85" t="s">
        <v>276</v>
      </c>
    </row>
    <row r="140" spans="1:1019 1263:2043 2287:3067 3311:4091 4335:5115 5359:6139 6383:7163 7407:8187 8431:9211 9455:10235 10479:11259 11503:12283 12527:13307 13551:14331 14575:15355 15599:16123" s="22" customFormat="1" x14ac:dyDescent="0.25">
      <c r="A140" s="19" t="s">
        <v>96</v>
      </c>
      <c r="B140" s="21" t="s">
        <v>371</v>
      </c>
      <c r="C140" s="20" t="s">
        <v>9</v>
      </c>
      <c r="D140" s="78">
        <v>2</v>
      </c>
      <c r="E140" s="76"/>
      <c r="F140" s="76">
        <f t="shared" si="2"/>
        <v>0</v>
      </c>
      <c r="G140" s="85" t="s">
        <v>443</v>
      </c>
    </row>
    <row r="141" spans="1:1019 1263:2043 2287:3067 3311:4091 4335:5115 5359:6139 6383:7163 7407:8187 8431:9211 9455:10235 10479:11259 11503:12283 12527:13307 13551:14331 14575:15355 15599:16123" s="22" customFormat="1" x14ac:dyDescent="0.25">
      <c r="A141" s="43">
        <v>64</v>
      </c>
      <c r="B141" s="21" t="s">
        <v>279</v>
      </c>
      <c r="C141" s="20" t="s">
        <v>9</v>
      </c>
      <c r="D141" s="78">
        <v>2</v>
      </c>
      <c r="E141" s="76"/>
      <c r="F141" s="76">
        <f t="shared" si="2"/>
        <v>0</v>
      </c>
      <c r="G141" s="85" t="s">
        <v>276</v>
      </c>
      <c r="IE141" s="43">
        <v>18</v>
      </c>
      <c r="IF141" s="39" t="s">
        <v>20</v>
      </c>
      <c r="IG141" s="40" t="s">
        <v>21</v>
      </c>
      <c r="IH141" s="20" t="s">
        <v>9</v>
      </c>
      <c r="II141" s="20"/>
      <c r="IJ141" s="48">
        <v>22</v>
      </c>
      <c r="IK141" s="20"/>
      <c r="IL141" s="41"/>
      <c r="IM141" s="20"/>
      <c r="IN141" s="41"/>
      <c r="IO141" s="20"/>
      <c r="IP141" s="41"/>
      <c r="IQ141" s="42"/>
      <c r="SA141" s="43">
        <v>18</v>
      </c>
      <c r="SB141" s="39" t="s">
        <v>20</v>
      </c>
      <c r="SC141" s="40" t="s">
        <v>21</v>
      </c>
      <c r="SD141" s="20" t="s">
        <v>9</v>
      </c>
      <c r="SE141" s="20"/>
      <c r="SF141" s="48">
        <v>22</v>
      </c>
      <c r="SG141" s="20"/>
      <c r="SH141" s="41"/>
      <c r="SI141" s="20"/>
      <c r="SJ141" s="41"/>
      <c r="SK141" s="20"/>
      <c r="SL141" s="41"/>
      <c r="SM141" s="42"/>
      <c r="ABW141" s="43">
        <v>18</v>
      </c>
      <c r="ABX141" s="39" t="s">
        <v>20</v>
      </c>
      <c r="ABY141" s="40" t="s">
        <v>21</v>
      </c>
      <c r="ABZ141" s="20" t="s">
        <v>9</v>
      </c>
      <c r="ACA141" s="20"/>
      <c r="ACB141" s="48">
        <v>22</v>
      </c>
      <c r="ACC141" s="20"/>
      <c r="ACD141" s="41"/>
      <c r="ACE141" s="20"/>
      <c r="ACF141" s="41"/>
      <c r="ACG141" s="20"/>
      <c r="ACH141" s="41"/>
      <c r="ACI141" s="42"/>
      <c r="ALS141" s="43">
        <v>18</v>
      </c>
      <c r="ALT141" s="39" t="s">
        <v>20</v>
      </c>
      <c r="ALU141" s="40" t="s">
        <v>21</v>
      </c>
      <c r="ALV141" s="20" t="s">
        <v>9</v>
      </c>
      <c r="ALW141" s="20"/>
      <c r="ALX141" s="48">
        <v>22</v>
      </c>
      <c r="ALY141" s="20"/>
      <c r="ALZ141" s="41"/>
      <c r="AMA141" s="20"/>
      <c r="AMB141" s="41"/>
      <c r="AMC141" s="20"/>
      <c r="AMD141" s="41"/>
      <c r="AME141" s="42"/>
      <c r="AVO141" s="43">
        <v>18</v>
      </c>
      <c r="AVP141" s="39" t="s">
        <v>20</v>
      </c>
      <c r="AVQ141" s="40" t="s">
        <v>21</v>
      </c>
      <c r="AVR141" s="20" t="s">
        <v>9</v>
      </c>
      <c r="AVS141" s="20"/>
      <c r="AVT141" s="48">
        <v>22</v>
      </c>
      <c r="AVU141" s="20"/>
      <c r="AVV141" s="41"/>
      <c r="AVW141" s="20"/>
      <c r="AVX141" s="41"/>
      <c r="AVY141" s="20"/>
      <c r="AVZ141" s="41"/>
      <c r="AWA141" s="42"/>
      <c r="BFK141" s="43">
        <v>18</v>
      </c>
      <c r="BFL141" s="39" t="s">
        <v>20</v>
      </c>
      <c r="BFM141" s="40" t="s">
        <v>21</v>
      </c>
      <c r="BFN141" s="20" t="s">
        <v>9</v>
      </c>
      <c r="BFO141" s="20"/>
      <c r="BFP141" s="48">
        <v>22</v>
      </c>
      <c r="BFQ141" s="20"/>
      <c r="BFR141" s="41"/>
      <c r="BFS141" s="20"/>
      <c r="BFT141" s="41"/>
      <c r="BFU141" s="20"/>
      <c r="BFV141" s="41"/>
      <c r="BFW141" s="42"/>
      <c r="BPG141" s="43">
        <v>18</v>
      </c>
      <c r="BPH141" s="39" t="s">
        <v>20</v>
      </c>
      <c r="BPI141" s="40" t="s">
        <v>21</v>
      </c>
      <c r="BPJ141" s="20" t="s">
        <v>9</v>
      </c>
      <c r="BPK141" s="20"/>
      <c r="BPL141" s="48">
        <v>22</v>
      </c>
      <c r="BPM141" s="20"/>
      <c r="BPN141" s="41"/>
      <c r="BPO141" s="20"/>
      <c r="BPP141" s="41"/>
      <c r="BPQ141" s="20"/>
      <c r="BPR141" s="41"/>
      <c r="BPS141" s="42"/>
      <c r="BZC141" s="43">
        <v>18</v>
      </c>
      <c r="BZD141" s="39" t="s">
        <v>20</v>
      </c>
      <c r="BZE141" s="40" t="s">
        <v>21</v>
      </c>
      <c r="BZF141" s="20" t="s">
        <v>9</v>
      </c>
      <c r="BZG141" s="20"/>
      <c r="BZH141" s="48">
        <v>22</v>
      </c>
      <c r="BZI141" s="20"/>
      <c r="BZJ141" s="41"/>
      <c r="BZK141" s="20"/>
      <c r="BZL141" s="41"/>
      <c r="BZM141" s="20"/>
      <c r="BZN141" s="41"/>
      <c r="BZO141" s="42"/>
      <c r="CIY141" s="43">
        <v>18</v>
      </c>
      <c r="CIZ141" s="39" t="s">
        <v>20</v>
      </c>
      <c r="CJA141" s="40" t="s">
        <v>21</v>
      </c>
      <c r="CJB141" s="20" t="s">
        <v>9</v>
      </c>
      <c r="CJC141" s="20"/>
      <c r="CJD141" s="48">
        <v>22</v>
      </c>
      <c r="CJE141" s="20"/>
      <c r="CJF141" s="41"/>
      <c r="CJG141" s="20"/>
      <c r="CJH141" s="41"/>
      <c r="CJI141" s="20"/>
      <c r="CJJ141" s="41"/>
      <c r="CJK141" s="42"/>
      <c r="CSU141" s="43">
        <v>18</v>
      </c>
      <c r="CSV141" s="39" t="s">
        <v>20</v>
      </c>
      <c r="CSW141" s="40" t="s">
        <v>21</v>
      </c>
      <c r="CSX141" s="20" t="s">
        <v>9</v>
      </c>
      <c r="CSY141" s="20"/>
      <c r="CSZ141" s="48">
        <v>22</v>
      </c>
      <c r="CTA141" s="20"/>
      <c r="CTB141" s="41"/>
      <c r="CTC141" s="20"/>
      <c r="CTD141" s="41"/>
      <c r="CTE141" s="20"/>
      <c r="CTF141" s="41"/>
      <c r="CTG141" s="42"/>
      <c r="DCQ141" s="43">
        <v>18</v>
      </c>
      <c r="DCR141" s="39" t="s">
        <v>20</v>
      </c>
      <c r="DCS141" s="40" t="s">
        <v>21</v>
      </c>
      <c r="DCT141" s="20" t="s">
        <v>9</v>
      </c>
      <c r="DCU141" s="20"/>
      <c r="DCV141" s="48">
        <v>22</v>
      </c>
      <c r="DCW141" s="20"/>
      <c r="DCX141" s="41"/>
      <c r="DCY141" s="20"/>
      <c r="DCZ141" s="41"/>
      <c r="DDA141" s="20"/>
      <c r="DDB141" s="41"/>
      <c r="DDC141" s="42"/>
      <c r="DMM141" s="43">
        <v>18</v>
      </c>
      <c r="DMN141" s="39" t="s">
        <v>20</v>
      </c>
      <c r="DMO141" s="40" t="s">
        <v>21</v>
      </c>
      <c r="DMP141" s="20" t="s">
        <v>9</v>
      </c>
      <c r="DMQ141" s="20"/>
      <c r="DMR141" s="48">
        <v>22</v>
      </c>
      <c r="DMS141" s="20"/>
      <c r="DMT141" s="41"/>
      <c r="DMU141" s="20"/>
      <c r="DMV141" s="41"/>
      <c r="DMW141" s="20"/>
      <c r="DMX141" s="41"/>
      <c r="DMY141" s="42"/>
      <c r="DWI141" s="43">
        <v>18</v>
      </c>
      <c r="DWJ141" s="39" t="s">
        <v>20</v>
      </c>
      <c r="DWK141" s="40" t="s">
        <v>21</v>
      </c>
      <c r="DWL141" s="20" t="s">
        <v>9</v>
      </c>
      <c r="DWM141" s="20"/>
      <c r="DWN141" s="48">
        <v>22</v>
      </c>
      <c r="DWO141" s="20"/>
      <c r="DWP141" s="41"/>
      <c r="DWQ141" s="20"/>
      <c r="DWR141" s="41"/>
      <c r="DWS141" s="20"/>
      <c r="DWT141" s="41"/>
      <c r="DWU141" s="42"/>
      <c r="EGE141" s="43">
        <v>18</v>
      </c>
      <c r="EGF141" s="39" t="s">
        <v>20</v>
      </c>
      <c r="EGG141" s="40" t="s">
        <v>21</v>
      </c>
      <c r="EGH141" s="20" t="s">
        <v>9</v>
      </c>
      <c r="EGI141" s="20"/>
      <c r="EGJ141" s="48">
        <v>22</v>
      </c>
      <c r="EGK141" s="20"/>
      <c r="EGL141" s="41"/>
      <c r="EGM141" s="20"/>
      <c r="EGN141" s="41"/>
      <c r="EGO141" s="20"/>
      <c r="EGP141" s="41"/>
      <c r="EGQ141" s="42"/>
      <c r="EQA141" s="43">
        <v>18</v>
      </c>
      <c r="EQB141" s="39" t="s">
        <v>20</v>
      </c>
      <c r="EQC141" s="40" t="s">
        <v>21</v>
      </c>
      <c r="EQD141" s="20" t="s">
        <v>9</v>
      </c>
      <c r="EQE141" s="20"/>
      <c r="EQF141" s="48">
        <v>22</v>
      </c>
      <c r="EQG141" s="20"/>
      <c r="EQH141" s="41"/>
      <c r="EQI141" s="20"/>
      <c r="EQJ141" s="41"/>
      <c r="EQK141" s="20"/>
      <c r="EQL141" s="41"/>
      <c r="EQM141" s="42"/>
      <c r="EZW141" s="43">
        <v>18</v>
      </c>
      <c r="EZX141" s="39" t="s">
        <v>20</v>
      </c>
      <c r="EZY141" s="40" t="s">
        <v>21</v>
      </c>
      <c r="EZZ141" s="20" t="s">
        <v>9</v>
      </c>
      <c r="FAA141" s="20"/>
      <c r="FAB141" s="48">
        <v>22</v>
      </c>
      <c r="FAC141" s="20"/>
      <c r="FAD141" s="41"/>
      <c r="FAE141" s="20"/>
      <c r="FAF141" s="41"/>
      <c r="FAG141" s="20"/>
      <c r="FAH141" s="41"/>
      <c r="FAI141" s="42"/>
      <c r="FJS141" s="43">
        <v>18</v>
      </c>
      <c r="FJT141" s="39" t="s">
        <v>20</v>
      </c>
      <c r="FJU141" s="40" t="s">
        <v>21</v>
      </c>
      <c r="FJV141" s="20" t="s">
        <v>9</v>
      </c>
      <c r="FJW141" s="20"/>
      <c r="FJX141" s="48">
        <v>22</v>
      </c>
      <c r="FJY141" s="20"/>
      <c r="FJZ141" s="41"/>
      <c r="FKA141" s="20"/>
      <c r="FKB141" s="41"/>
      <c r="FKC141" s="20"/>
      <c r="FKD141" s="41"/>
      <c r="FKE141" s="42"/>
      <c r="FTO141" s="43">
        <v>18</v>
      </c>
      <c r="FTP141" s="39" t="s">
        <v>20</v>
      </c>
      <c r="FTQ141" s="40" t="s">
        <v>21</v>
      </c>
      <c r="FTR141" s="20" t="s">
        <v>9</v>
      </c>
      <c r="FTS141" s="20"/>
      <c r="FTT141" s="48">
        <v>22</v>
      </c>
      <c r="FTU141" s="20"/>
      <c r="FTV141" s="41"/>
      <c r="FTW141" s="20"/>
      <c r="FTX141" s="41"/>
      <c r="FTY141" s="20"/>
      <c r="FTZ141" s="41"/>
      <c r="FUA141" s="42"/>
      <c r="GDK141" s="43">
        <v>18</v>
      </c>
      <c r="GDL141" s="39" t="s">
        <v>20</v>
      </c>
      <c r="GDM141" s="40" t="s">
        <v>21</v>
      </c>
      <c r="GDN141" s="20" t="s">
        <v>9</v>
      </c>
      <c r="GDO141" s="20"/>
      <c r="GDP141" s="48">
        <v>22</v>
      </c>
      <c r="GDQ141" s="20"/>
      <c r="GDR141" s="41"/>
      <c r="GDS141" s="20"/>
      <c r="GDT141" s="41"/>
      <c r="GDU141" s="20"/>
      <c r="GDV141" s="41"/>
      <c r="GDW141" s="42"/>
      <c r="GNG141" s="43">
        <v>18</v>
      </c>
      <c r="GNH141" s="39" t="s">
        <v>20</v>
      </c>
      <c r="GNI141" s="40" t="s">
        <v>21</v>
      </c>
      <c r="GNJ141" s="20" t="s">
        <v>9</v>
      </c>
      <c r="GNK141" s="20"/>
      <c r="GNL141" s="48">
        <v>22</v>
      </c>
      <c r="GNM141" s="20"/>
      <c r="GNN141" s="41"/>
      <c r="GNO141" s="20"/>
      <c r="GNP141" s="41"/>
      <c r="GNQ141" s="20"/>
      <c r="GNR141" s="41"/>
      <c r="GNS141" s="42"/>
      <c r="GXC141" s="43">
        <v>18</v>
      </c>
      <c r="GXD141" s="39" t="s">
        <v>20</v>
      </c>
      <c r="GXE141" s="40" t="s">
        <v>21</v>
      </c>
      <c r="GXF141" s="20" t="s">
        <v>9</v>
      </c>
      <c r="GXG141" s="20"/>
      <c r="GXH141" s="48">
        <v>22</v>
      </c>
      <c r="GXI141" s="20"/>
      <c r="GXJ141" s="41"/>
      <c r="GXK141" s="20"/>
      <c r="GXL141" s="41"/>
      <c r="GXM141" s="20"/>
      <c r="GXN141" s="41"/>
      <c r="GXO141" s="42"/>
      <c r="HGY141" s="43">
        <v>18</v>
      </c>
      <c r="HGZ141" s="39" t="s">
        <v>20</v>
      </c>
      <c r="HHA141" s="40" t="s">
        <v>21</v>
      </c>
      <c r="HHB141" s="20" t="s">
        <v>9</v>
      </c>
      <c r="HHC141" s="20"/>
      <c r="HHD141" s="48">
        <v>22</v>
      </c>
      <c r="HHE141" s="20"/>
      <c r="HHF141" s="41"/>
      <c r="HHG141" s="20"/>
      <c r="HHH141" s="41"/>
      <c r="HHI141" s="20"/>
      <c r="HHJ141" s="41"/>
      <c r="HHK141" s="42"/>
      <c r="HQU141" s="43">
        <v>18</v>
      </c>
      <c r="HQV141" s="39" t="s">
        <v>20</v>
      </c>
      <c r="HQW141" s="40" t="s">
        <v>21</v>
      </c>
      <c r="HQX141" s="20" t="s">
        <v>9</v>
      </c>
      <c r="HQY141" s="20"/>
      <c r="HQZ141" s="48">
        <v>22</v>
      </c>
      <c r="HRA141" s="20"/>
      <c r="HRB141" s="41"/>
      <c r="HRC141" s="20"/>
      <c r="HRD141" s="41"/>
      <c r="HRE141" s="20"/>
      <c r="HRF141" s="41"/>
      <c r="HRG141" s="42"/>
      <c r="IAQ141" s="43">
        <v>18</v>
      </c>
      <c r="IAR141" s="39" t="s">
        <v>20</v>
      </c>
      <c r="IAS141" s="40" t="s">
        <v>21</v>
      </c>
      <c r="IAT141" s="20" t="s">
        <v>9</v>
      </c>
      <c r="IAU141" s="20"/>
      <c r="IAV141" s="48">
        <v>22</v>
      </c>
      <c r="IAW141" s="20"/>
      <c r="IAX141" s="41"/>
      <c r="IAY141" s="20"/>
      <c r="IAZ141" s="41"/>
      <c r="IBA141" s="20"/>
      <c r="IBB141" s="41"/>
      <c r="IBC141" s="42"/>
      <c r="IKM141" s="43">
        <v>18</v>
      </c>
      <c r="IKN141" s="39" t="s">
        <v>20</v>
      </c>
      <c r="IKO141" s="40" t="s">
        <v>21</v>
      </c>
      <c r="IKP141" s="20" t="s">
        <v>9</v>
      </c>
      <c r="IKQ141" s="20"/>
      <c r="IKR141" s="48">
        <v>22</v>
      </c>
      <c r="IKS141" s="20"/>
      <c r="IKT141" s="41"/>
      <c r="IKU141" s="20"/>
      <c r="IKV141" s="41"/>
      <c r="IKW141" s="20"/>
      <c r="IKX141" s="41"/>
      <c r="IKY141" s="42"/>
      <c r="IUI141" s="43">
        <v>18</v>
      </c>
      <c r="IUJ141" s="39" t="s">
        <v>20</v>
      </c>
      <c r="IUK141" s="40" t="s">
        <v>21</v>
      </c>
      <c r="IUL141" s="20" t="s">
        <v>9</v>
      </c>
      <c r="IUM141" s="20"/>
      <c r="IUN141" s="48">
        <v>22</v>
      </c>
      <c r="IUO141" s="20"/>
      <c r="IUP141" s="41"/>
      <c r="IUQ141" s="20"/>
      <c r="IUR141" s="41"/>
      <c r="IUS141" s="20"/>
      <c r="IUT141" s="41"/>
      <c r="IUU141" s="42"/>
      <c r="JEE141" s="43">
        <v>18</v>
      </c>
      <c r="JEF141" s="39" t="s">
        <v>20</v>
      </c>
      <c r="JEG141" s="40" t="s">
        <v>21</v>
      </c>
      <c r="JEH141" s="20" t="s">
        <v>9</v>
      </c>
      <c r="JEI141" s="20"/>
      <c r="JEJ141" s="48">
        <v>22</v>
      </c>
      <c r="JEK141" s="20"/>
      <c r="JEL141" s="41"/>
      <c r="JEM141" s="20"/>
      <c r="JEN141" s="41"/>
      <c r="JEO141" s="20"/>
      <c r="JEP141" s="41"/>
      <c r="JEQ141" s="42"/>
      <c r="JOA141" s="43">
        <v>18</v>
      </c>
      <c r="JOB141" s="39" t="s">
        <v>20</v>
      </c>
      <c r="JOC141" s="40" t="s">
        <v>21</v>
      </c>
      <c r="JOD141" s="20" t="s">
        <v>9</v>
      </c>
      <c r="JOE141" s="20"/>
      <c r="JOF141" s="48">
        <v>22</v>
      </c>
      <c r="JOG141" s="20"/>
      <c r="JOH141" s="41"/>
      <c r="JOI141" s="20"/>
      <c r="JOJ141" s="41"/>
      <c r="JOK141" s="20"/>
      <c r="JOL141" s="41"/>
      <c r="JOM141" s="42"/>
      <c r="JXW141" s="43">
        <v>18</v>
      </c>
      <c r="JXX141" s="39" t="s">
        <v>20</v>
      </c>
      <c r="JXY141" s="40" t="s">
        <v>21</v>
      </c>
      <c r="JXZ141" s="20" t="s">
        <v>9</v>
      </c>
      <c r="JYA141" s="20"/>
      <c r="JYB141" s="48">
        <v>22</v>
      </c>
      <c r="JYC141" s="20"/>
      <c r="JYD141" s="41"/>
      <c r="JYE141" s="20"/>
      <c r="JYF141" s="41"/>
      <c r="JYG141" s="20"/>
      <c r="JYH141" s="41"/>
      <c r="JYI141" s="42"/>
      <c r="KHS141" s="43">
        <v>18</v>
      </c>
      <c r="KHT141" s="39" t="s">
        <v>20</v>
      </c>
      <c r="KHU141" s="40" t="s">
        <v>21</v>
      </c>
      <c r="KHV141" s="20" t="s">
        <v>9</v>
      </c>
      <c r="KHW141" s="20"/>
      <c r="KHX141" s="48">
        <v>22</v>
      </c>
      <c r="KHY141" s="20"/>
      <c r="KHZ141" s="41"/>
      <c r="KIA141" s="20"/>
      <c r="KIB141" s="41"/>
      <c r="KIC141" s="20"/>
      <c r="KID141" s="41"/>
      <c r="KIE141" s="42"/>
      <c r="KRO141" s="43">
        <v>18</v>
      </c>
      <c r="KRP141" s="39" t="s">
        <v>20</v>
      </c>
      <c r="KRQ141" s="40" t="s">
        <v>21</v>
      </c>
      <c r="KRR141" s="20" t="s">
        <v>9</v>
      </c>
      <c r="KRS141" s="20"/>
      <c r="KRT141" s="48">
        <v>22</v>
      </c>
      <c r="KRU141" s="20"/>
      <c r="KRV141" s="41"/>
      <c r="KRW141" s="20"/>
      <c r="KRX141" s="41"/>
      <c r="KRY141" s="20"/>
      <c r="KRZ141" s="41"/>
      <c r="KSA141" s="42"/>
      <c r="LBK141" s="43">
        <v>18</v>
      </c>
      <c r="LBL141" s="39" t="s">
        <v>20</v>
      </c>
      <c r="LBM141" s="40" t="s">
        <v>21</v>
      </c>
      <c r="LBN141" s="20" t="s">
        <v>9</v>
      </c>
      <c r="LBO141" s="20"/>
      <c r="LBP141" s="48">
        <v>22</v>
      </c>
      <c r="LBQ141" s="20"/>
      <c r="LBR141" s="41"/>
      <c r="LBS141" s="20"/>
      <c r="LBT141" s="41"/>
      <c r="LBU141" s="20"/>
      <c r="LBV141" s="41"/>
      <c r="LBW141" s="42"/>
      <c r="LLG141" s="43">
        <v>18</v>
      </c>
      <c r="LLH141" s="39" t="s">
        <v>20</v>
      </c>
      <c r="LLI141" s="40" t="s">
        <v>21</v>
      </c>
      <c r="LLJ141" s="20" t="s">
        <v>9</v>
      </c>
      <c r="LLK141" s="20"/>
      <c r="LLL141" s="48">
        <v>22</v>
      </c>
      <c r="LLM141" s="20"/>
      <c r="LLN141" s="41"/>
      <c r="LLO141" s="20"/>
      <c r="LLP141" s="41"/>
      <c r="LLQ141" s="20"/>
      <c r="LLR141" s="41"/>
      <c r="LLS141" s="42"/>
      <c r="LVC141" s="43">
        <v>18</v>
      </c>
      <c r="LVD141" s="39" t="s">
        <v>20</v>
      </c>
      <c r="LVE141" s="40" t="s">
        <v>21</v>
      </c>
      <c r="LVF141" s="20" t="s">
        <v>9</v>
      </c>
      <c r="LVG141" s="20"/>
      <c r="LVH141" s="48">
        <v>22</v>
      </c>
      <c r="LVI141" s="20"/>
      <c r="LVJ141" s="41"/>
      <c r="LVK141" s="20"/>
      <c r="LVL141" s="41"/>
      <c r="LVM141" s="20"/>
      <c r="LVN141" s="41"/>
      <c r="LVO141" s="42"/>
      <c r="MEY141" s="43">
        <v>18</v>
      </c>
      <c r="MEZ141" s="39" t="s">
        <v>20</v>
      </c>
      <c r="MFA141" s="40" t="s">
        <v>21</v>
      </c>
      <c r="MFB141" s="20" t="s">
        <v>9</v>
      </c>
      <c r="MFC141" s="20"/>
      <c r="MFD141" s="48">
        <v>22</v>
      </c>
      <c r="MFE141" s="20"/>
      <c r="MFF141" s="41"/>
      <c r="MFG141" s="20"/>
      <c r="MFH141" s="41"/>
      <c r="MFI141" s="20"/>
      <c r="MFJ141" s="41"/>
      <c r="MFK141" s="42"/>
      <c r="MOU141" s="43">
        <v>18</v>
      </c>
      <c r="MOV141" s="39" t="s">
        <v>20</v>
      </c>
      <c r="MOW141" s="40" t="s">
        <v>21</v>
      </c>
      <c r="MOX141" s="20" t="s">
        <v>9</v>
      </c>
      <c r="MOY141" s="20"/>
      <c r="MOZ141" s="48">
        <v>22</v>
      </c>
      <c r="MPA141" s="20"/>
      <c r="MPB141" s="41"/>
      <c r="MPC141" s="20"/>
      <c r="MPD141" s="41"/>
      <c r="MPE141" s="20"/>
      <c r="MPF141" s="41"/>
      <c r="MPG141" s="42"/>
      <c r="MYQ141" s="43">
        <v>18</v>
      </c>
      <c r="MYR141" s="39" t="s">
        <v>20</v>
      </c>
      <c r="MYS141" s="40" t="s">
        <v>21</v>
      </c>
      <c r="MYT141" s="20" t="s">
        <v>9</v>
      </c>
      <c r="MYU141" s="20"/>
      <c r="MYV141" s="48">
        <v>22</v>
      </c>
      <c r="MYW141" s="20"/>
      <c r="MYX141" s="41"/>
      <c r="MYY141" s="20"/>
      <c r="MYZ141" s="41"/>
      <c r="MZA141" s="20"/>
      <c r="MZB141" s="41"/>
      <c r="MZC141" s="42"/>
      <c r="NIM141" s="43">
        <v>18</v>
      </c>
      <c r="NIN141" s="39" t="s">
        <v>20</v>
      </c>
      <c r="NIO141" s="40" t="s">
        <v>21</v>
      </c>
      <c r="NIP141" s="20" t="s">
        <v>9</v>
      </c>
      <c r="NIQ141" s="20"/>
      <c r="NIR141" s="48">
        <v>22</v>
      </c>
      <c r="NIS141" s="20"/>
      <c r="NIT141" s="41"/>
      <c r="NIU141" s="20"/>
      <c r="NIV141" s="41"/>
      <c r="NIW141" s="20"/>
      <c r="NIX141" s="41"/>
      <c r="NIY141" s="42"/>
      <c r="NSI141" s="43">
        <v>18</v>
      </c>
      <c r="NSJ141" s="39" t="s">
        <v>20</v>
      </c>
      <c r="NSK141" s="40" t="s">
        <v>21</v>
      </c>
      <c r="NSL141" s="20" t="s">
        <v>9</v>
      </c>
      <c r="NSM141" s="20"/>
      <c r="NSN141" s="48">
        <v>22</v>
      </c>
      <c r="NSO141" s="20"/>
      <c r="NSP141" s="41"/>
      <c r="NSQ141" s="20"/>
      <c r="NSR141" s="41"/>
      <c r="NSS141" s="20"/>
      <c r="NST141" s="41"/>
      <c r="NSU141" s="42"/>
      <c r="OCE141" s="43">
        <v>18</v>
      </c>
      <c r="OCF141" s="39" t="s">
        <v>20</v>
      </c>
      <c r="OCG141" s="40" t="s">
        <v>21</v>
      </c>
      <c r="OCH141" s="20" t="s">
        <v>9</v>
      </c>
      <c r="OCI141" s="20"/>
      <c r="OCJ141" s="48">
        <v>22</v>
      </c>
      <c r="OCK141" s="20"/>
      <c r="OCL141" s="41"/>
      <c r="OCM141" s="20"/>
      <c r="OCN141" s="41"/>
      <c r="OCO141" s="20"/>
      <c r="OCP141" s="41"/>
      <c r="OCQ141" s="42"/>
      <c r="OMA141" s="43">
        <v>18</v>
      </c>
      <c r="OMB141" s="39" t="s">
        <v>20</v>
      </c>
      <c r="OMC141" s="40" t="s">
        <v>21</v>
      </c>
      <c r="OMD141" s="20" t="s">
        <v>9</v>
      </c>
      <c r="OME141" s="20"/>
      <c r="OMF141" s="48">
        <v>22</v>
      </c>
      <c r="OMG141" s="20"/>
      <c r="OMH141" s="41"/>
      <c r="OMI141" s="20"/>
      <c r="OMJ141" s="41"/>
      <c r="OMK141" s="20"/>
      <c r="OML141" s="41"/>
      <c r="OMM141" s="42"/>
      <c r="OVW141" s="43">
        <v>18</v>
      </c>
      <c r="OVX141" s="39" t="s">
        <v>20</v>
      </c>
      <c r="OVY141" s="40" t="s">
        <v>21</v>
      </c>
      <c r="OVZ141" s="20" t="s">
        <v>9</v>
      </c>
      <c r="OWA141" s="20"/>
      <c r="OWB141" s="48">
        <v>22</v>
      </c>
      <c r="OWC141" s="20"/>
      <c r="OWD141" s="41"/>
      <c r="OWE141" s="20"/>
      <c r="OWF141" s="41"/>
      <c r="OWG141" s="20"/>
      <c r="OWH141" s="41"/>
      <c r="OWI141" s="42"/>
      <c r="PFS141" s="43">
        <v>18</v>
      </c>
      <c r="PFT141" s="39" t="s">
        <v>20</v>
      </c>
      <c r="PFU141" s="40" t="s">
        <v>21</v>
      </c>
      <c r="PFV141" s="20" t="s">
        <v>9</v>
      </c>
      <c r="PFW141" s="20"/>
      <c r="PFX141" s="48">
        <v>22</v>
      </c>
      <c r="PFY141" s="20"/>
      <c r="PFZ141" s="41"/>
      <c r="PGA141" s="20"/>
      <c r="PGB141" s="41"/>
      <c r="PGC141" s="20"/>
      <c r="PGD141" s="41"/>
      <c r="PGE141" s="42"/>
      <c r="PPO141" s="43">
        <v>18</v>
      </c>
      <c r="PPP141" s="39" t="s">
        <v>20</v>
      </c>
      <c r="PPQ141" s="40" t="s">
        <v>21</v>
      </c>
      <c r="PPR141" s="20" t="s">
        <v>9</v>
      </c>
      <c r="PPS141" s="20"/>
      <c r="PPT141" s="48">
        <v>22</v>
      </c>
      <c r="PPU141" s="20"/>
      <c r="PPV141" s="41"/>
      <c r="PPW141" s="20"/>
      <c r="PPX141" s="41"/>
      <c r="PPY141" s="20"/>
      <c r="PPZ141" s="41"/>
      <c r="PQA141" s="42"/>
      <c r="PZK141" s="43">
        <v>18</v>
      </c>
      <c r="PZL141" s="39" t="s">
        <v>20</v>
      </c>
      <c r="PZM141" s="40" t="s">
        <v>21</v>
      </c>
      <c r="PZN141" s="20" t="s">
        <v>9</v>
      </c>
      <c r="PZO141" s="20"/>
      <c r="PZP141" s="48">
        <v>22</v>
      </c>
      <c r="PZQ141" s="20"/>
      <c r="PZR141" s="41"/>
      <c r="PZS141" s="20"/>
      <c r="PZT141" s="41"/>
      <c r="PZU141" s="20"/>
      <c r="PZV141" s="41"/>
      <c r="PZW141" s="42"/>
      <c r="QJG141" s="43">
        <v>18</v>
      </c>
      <c r="QJH141" s="39" t="s">
        <v>20</v>
      </c>
      <c r="QJI141" s="40" t="s">
        <v>21</v>
      </c>
      <c r="QJJ141" s="20" t="s">
        <v>9</v>
      </c>
      <c r="QJK141" s="20"/>
      <c r="QJL141" s="48">
        <v>22</v>
      </c>
      <c r="QJM141" s="20"/>
      <c r="QJN141" s="41"/>
      <c r="QJO141" s="20"/>
      <c r="QJP141" s="41"/>
      <c r="QJQ141" s="20"/>
      <c r="QJR141" s="41"/>
      <c r="QJS141" s="42"/>
      <c r="QTC141" s="43">
        <v>18</v>
      </c>
      <c r="QTD141" s="39" t="s">
        <v>20</v>
      </c>
      <c r="QTE141" s="40" t="s">
        <v>21</v>
      </c>
      <c r="QTF141" s="20" t="s">
        <v>9</v>
      </c>
      <c r="QTG141" s="20"/>
      <c r="QTH141" s="48">
        <v>22</v>
      </c>
      <c r="QTI141" s="20"/>
      <c r="QTJ141" s="41"/>
      <c r="QTK141" s="20"/>
      <c r="QTL141" s="41"/>
      <c r="QTM141" s="20"/>
      <c r="QTN141" s="41"/>
      <c r="QTO141" s="42"/>
      <c r="RCY141" s="43">
        <v>18</v>
      </c>
      <c r="RCZ141" s="39" t="s">
        <v>20</v>
      </c>
      <c r="RDA141" s="40" t="s">
        <v>21</v>
      </c>
      <c r="RDB141" s="20" t="s">
        <v>9</v>
      </c>
      <c r="RDC141" s="20"/>
      <c r="RDD141" s="48">
        <v>22</v>
      </c>
      <c r="RDE141" s="20"/>
      <c r="RDF141" s="41"/>
      <c r="RDG141" s="20"/>
      <c r="RDH141" s="41"/>
      <c r="RDI141" s="20"/>
      <c r="RDJ141" s="41"/>
      <c r="RDK141" s="42"/>
      <c r="RMU141" s="43">
        <v>18</v>
      </c>
      <c r="RMV141" s="39" t="s">
        <v>20</v>
      </c>
      <c r="RMW141" s="40" t="s">
        <v>21</v>
      </c>
      <c r="RMX141" s="20" t="s">
        <v>9</v>
      </c>
      <c r="RMY141" s="20"/>
      <c r="RMZ141" s="48">
        <v>22</v>
      </c>
      <c r="RNA141" s="20"/>
      <c r="RNB141" s="41"/>
      <c r="RNC141" s="20"/>
      <c r="RND141" s="41"/>
      <c r="RNE141" s="20"/>
      <c r="RNF141" s="41"/>
      <c r="RNG141" s="42"/>
      <c r="RWQ141" s="43">
        <v>18</v>
      </c>
      <c r="RWR141" s="39" t="s">
        <v>20</v>
      </c>
      <c r="RWS141" s="40" t="s">
        <v>21</v>
      </c>
      <c r="RWT141" s="20" t="s">
        <v>9</v>
      </c>
      <c r="RWU141" s="20"/>
      <c r="RWV141" s="48">
        <v>22</v>
      </c>
      <c r="RWW141" s="20"/>
      <c r="RWX141" s="41"/>
      <c r="RWY141" s="20"/>
      <c r="RWZ141" s="41"/>
      <c r="RXA141" s="20"/>
      <c r="RXB141" s="41"/>
      <c r="RXC141" s="42"/>
      <c r="SGM141" s="43">
        <v>18</v>
      </c>
      <c r="SGN141" s="39" t="s">
        <v>20</v>
      </c>
      <c r="SGO141" s="40" t="s">
        <v>21</v>
      </c>
      <c r="SGP141" s="20" t="s">
        <v>9</v>
      </c>
      <c r="SGQ141" s="20"/>
      <c r="SGR141" s="48">
        <v>22</v>
      </c>
      <c r="SGS141" s="20"/>
      <c r="SGT141" s="41"/>
      <c r="SGU141" s="20"/>
      <c r="SGV141" s="41"/>
      <c r="SGW141" s="20"/>
      <c r="SGX141" s="41"/>
      <c r="SGY141" s="42"/>
      <c r="SQI141" s="43">
        <v>18</v>
      </c>
      <c r="SQJ141" s="39" t="s">
        <v>20</v>
      </c>
      <c r="SQK141" s="40" t="s">
        <v>21</v>
      </c>
      <c r="SQL141" s="20" t="s">
        <v>9</v>
      </c>
      <c r="SQM141" s="20"/>
      <c r="SQN141" s="48">
        <v>22</v>
      </c>
      <c r="SQO141" s="20"/>
      <c r="SQP141" s="41"/>
      <c r="SQQ141" s="20"/>
      <c r="SQR141" s="41"/>
      <c r="SQS141" s="20"/>
      <c r="SQT141" s="41"/>
      <c r="SQU141" s="42"/>
      <c r="TAE141" s="43">
        <v>18</v>
      </c>
      <c r="TAF141" s="39" t="s">
        <v>20</v>
      </c>
      <c r="TAG141" s="40" t="s">
        <v>21</v>
      </c>
      <c r="TAH141" s="20" t="s">
        <v>9</v>
      </c>
      <c r="TAI141" s="20"/>
      <c r="TAJ141" s="48">
        <v>22</v>
      </c>
      <c r="TAK141" s="20"/>
      <c r="TAL141" s="41"/>
      <c r="TAM141" s="20"/>
      <c r="TAN141" s="41"/>
      <c r="TAO141" s="20"/>
      <c r="TAP141" s="41"/>
      <c r="TAQ141" s="42"/>
      <c r="TKA141" s="43">
        <v>18</v>
      </c>
      <c r="TKB141" s="39" t="s">
        <v>20</v>
      </c>
      <c r="TKC141" s="40" t="s">
        <v>21</v>
      </c>
      <c r="TKD141" s="20" t="s">
        <v>9</v>
      </c>
      <c r="TKE141" s="20"/>
      <c r="TKF141" s="48">
        <v>22</v>
      </c>
      <c r="TKG141" s="20"/>
      <c r="TKH141" s="41"/>
      <c r="TKI141" s="20"/>
      <c r="TKJ141" s="41"/>
      <c r="TKK141" s="20"/>
      <c r="TKL141" s="41"/>
      <c r="TKM141" s="42"/>
      <c r="TTW141" s="43">
        <v>18</v>
      </c>
      <c r="TTX141" s="39" t="s">
        <v>20</v>
      </c>
      <c r="TTY141" s="40" t="s">
        <v>21</v>
      </c>
      <c r="TTZ141" s="20" t="s">
        <v>9</v>
      </c>
      <c r="TUA141" s="20"/>
      <c r="TUB141" s="48">
        <v>22</v>
      </c>
      <c r="TUC141" s="20"/>
      <c r="TUD141" s="41"/>
      <c r="TUE141" s="20"/>
      <c r="TUF141" s="41"/>
      <c r="TUG141" s="20"/>
      <c r="TUH141" s="41"/>
      <c r="TUI141" s="42"/>
      <c r="UDS141" s="43">
        <v>18</v>
      </c>
      <c r="UDT141" s="39" t="s">
        <v>20</v>
      </c>
      <c r="UDU141" s="40" t="s">
        <v>21</v>
      </c>
      <c r="UDV141" s="20" t="s">
        <v>9</v>
      </c>
      <c r="UDW141" s="20"/>
      <c r="UDX141" s="48">
        <v>22</v>
      </c>
      <c r="UDY141" s="20"/>
      <c r="UDZ141" s="41"/>
      <c r="UEA141" s="20"/>
      <c r="UEB141" s="41"/>
      <c r="UEC141" s="20"/>
      <c r="UED141" s="41"/>
      <c r="UEE141" s="42"/>
      <c r="UNO141" s="43">
        <v>18</v>
      </c>
      <c r="UNP141" s="39" t="s">
        <v>20</v>
      </c>
      <c r="UNQ141" s="40" t="s">
        <v>21</v>
      </c>
      <c r="UNR141" s="20" t="s">
        <v>9</v>
      </c>
      <c r="UNS141" s="20"/>
      <c r="UNT141" s="48">
        <v>22</v>
      </c>
      <c r="UNU141" s="20"/>
      <c r="UNV141" s="41"/>
      <c r="UNW141" s="20"/>
      <c r="UNX141" s="41"/>
      <c r="UNY141" s="20"/>
      <c r="UNZ141" s="41"/>
      <c r="UOA141" s="42"/>
      <c r="UXK141" s="43">
        <v>18</v>
      </c>
      <c r="UXL141" s="39" t="s">
        <v>20</v>
      </c>
      <c r="UXM141" s="40" t="s">
        <v>21</v>
      </c>
      <c r="UXN141" s="20" t="s">
        <v>9</v>
      </c>
      <c r="UXO141" s="20"/>
      <c r="UXP141" s="48">
        <v>22</v>
      </c>
      <c r="UXQ141" s="20"/>
      <c r="UXR141" s="41"/>
      <c r="UXS141" s="20"/>
      <c r="UXT141" s="41"/>
      <c r="UXU141" s="20"/>
      <c r="UXV141" s="41"/>
      <c r="UXW141" s="42"/>
      <c r="VHG141" s="43">
        <v>18</v>
      </c>
      <c r="VHH141" s="39" t="s">
        <v>20</v>
      </c>
      <c r="VHI141" s="40" t="s">
        <v>21</v>
      </c>
      <c r="VHJ141" s="20" t="s">
        <v>9</v>
      </c>
      <c r="VHK141" s="20"/>
      <c r="VHL141" s="48">
        <v>22</v>
      </c>
      <c r="VHM141" s="20"/>
      <c r="VHN141" s="41"/>
      <c r="VHO141" s="20"/>
      <c r="VHP141" s="41"/>
      <c r="VHQ141" s="20"/>
      <c r="VHR141" s="41"/>
      <c r="VHS141" s="42"/>
      <c r="VRC141" s="43">
        <v>18</v>
      </c>
      <c r="VRD141" s="39" t="s">
        <v>20</v>
      </c>
      <c r="VRE141" s="40" t="s">
        <v>21</v>
      </c>
      <c r="VRF141" s="20" t="s">
        <v>9</v>
      </c>
      <c r="VRG141" s="20"/>
      <c r="VRH141" s="48">
        <v>22</v>
      </c>
      <c r="VRI141" s="20"/>
      <c r="VRJ141" s="41"/>
      <c r="VRK141" s="20"/>
      <c r="VRL141" s="41"/>
      <c r="VRM141" s="20"/>
      <c r="VRN141" s="41"/>
      <c r="VRO141" s="42"/>
      <c r="WAY141" s="43">
        <v>18</v>
      </c>
      <c r="WAZ141" s="39" t="s">
        <v>20</v>
      </c>
      <c r="WBA141" s="40" t="s">
        <v>21</v>
      </c>
      <c r="WBB141" s="20" t="s">
        <v>9</v>
      </c>
      <c r="WBC141" s="20"/>
      <c r="WBD141" s="48">
        <v>22</v>
      </c>
      <c r="WBE141" s="20"/>
      <c r="WBF141" s="41"/>
      <c r="WBG141" s="20"/>
      <c r="WBH141" s="41"/>
      <c r="WBI141" s="20"/>
      <c r="WBJ141" s="41"/>
      <c r="WBK141" s="42"/>
      <c r="WKU141" s="43">
        <v>18</v>
      </c>
      <c r="WKV141" s="39" t="s">
        <v>20</v>
      </c>
      <c r="WKW141" s="40" t="s">
        <v>21</v>
      </c>
      <c r="WKX141" s="20" t="s">
        <v>9</v>
      </c>
      <c r="WKY141" s="20"/>
      <c r="WKZ141" s="48">
        <v>22</v>
      </c>
      <c r="WLA141" s="20"/>
      <c r="WLB141" s="41"/>
      <c r="WLC141" s="20"/>
      <c r="WLD141" s="41"/>
      <c r="WLE141" s="20"/>
      <c r="WLF141" s="41"/>
      <c r="WLG141" s="42"/>
      <c r="WUQ141" s="43">
        <v>18</v>
      </c>
      <c r="WUR141" s="39" t="s">
        <v>20</v>
      </c>
      <c r="WUS141" s="40" t="s">
        <v>21</v>
      </c>
      <c r="WUT141" s="20" t="s">
        <v>9</v>
      </c>
      <c r="WUU141" s="20"/>
      <c r="WUV141" s="48">
        <v>22</v>
      </c>
      <c r="WUW141" s="20"/>
      <c r="WUX141" s="41"/>
      <c r="WUY141" s="20"/>
      <c r="WUZ141" s="41"/>
      <c r="WVA141" s="20"/>
      <c r="WVB141" s="41"/>
      <c r="WVC141" s="42"/>
    </row>
    <row r="142" spans="1:1019 1263:2043 2287:3067 3311:4091 4335:5115 5359:6139 6383:7163 7407:8187 8431:9211 9455:10235 10479:11259 11503:12283 12527:13307 13551:14331 14575:15355 15599:16123" s="22" customFormat="1" x14ac:dyDescent="0.25">
      <c r="A142" s="43" t="s">
        <v>204</v>
      </c>
      <c r="B142" s="21" t="s">
        <v>149</v>
      </c>
      <c r="C142" s="20" t="s">
        <v>9</v>
      </c>
      <c r="D142" s="78">
        <v>2</v>
      </c>
      <c r="E142" s="76"/>
      <c r="F142" s="76">
        <f t="shared" si="2"/>
        <v>0</v>
      </c>
      <c r="G142" s="85" t="s">
        <v>443</v>
      </c>
      <c r="IE142" s="43"/>
      <c r="IF142" s="20" t="s">
        <v>110</v>
      </c>
      <c r="IG142" s="21" t="s">
        <v>111</v>
      </c>
      <c r="IH142" s="20" t="s">
        <v>9</v>
      </c>
      <c r="II142" s="20"/>
      <c r="IJ142" s="41">
        <f>IJ141</f>
        <v>22</v>
      </c>
      <c r="IK142" s="41">
        <f>42.5/1.18</f>
        <v>36.016949152542374</v>
      </c>
      <c r="IL142" s="41">
        <f>IJ142*IK142</f>
        <v>792.37288135593224</v>
      </c>
      <c r="IM142" s="20"/>
      <c r="IN142" s="41"/>
      <c r="IO142" s="20"/>
      <c r="IP142" s="41"/>
      <c r="IQ142" s="42">
        <f>IL142+IN142+IP142</f>
        <v>792.37288135593224</v>
      </c>
      <c r="SA142" s="43"/>
      <c r="SB142" s="20" t="s">
        <v>110</v>
      </c>
      <c r="SC142" s="21" t="s">
        <v>111</v>
      </c>
      <c r="SD142" s="20" t="s">
        <v>9</v>
      </c>
      <c r="SE142" s="20"/>
      <c r="SF142" s="41">
        <f>SF141</f>
        <v>22</v>
      </c>
      <c r="SG142" s="41">
        <f>42.5/1.18</f>
        <v>36.016949152542374</v>
      </c>
      <c r="SH142" s="41">
        <f>SF142*SG142</f>
        <v>792.37288135593224</v>
      </c>
      <c r="SI142" s="20"/>
      <c r="SJ142" s="41"/>
      <c r="SK142" s="20"/>
      <c r="SL142" s="41"/>
      <c r="SM142" s="42">
        <f>SH142+SJ142+SL142</f>
        <v>792.37288135593224</v>
      </c>
      <c r="ABW142" s="43"/>
      <c r="ABX142" s="20" t="s">
        <v>110</v>
      </c>
      <c r="ABY142" s="21" t="s">
        <v>111</v>
      </c>
      <c r="ABZ142" s="20" t="s">
        <v>9</v>
      </c>
      <c r="ACA142" s="20"/>
      <c r="ACB142" s="41">
        <f>ACB141</f>
        <v>22</v>
      </c>
      <c r="ACC142" s="41">
        <f>42.5/1.18</f>
        <v>36.016949152542374</v>
      </c>
      <c r="ACD142" s="41">
        <f>ACB142*ACC142</f>
        <v>792.37288135593224</v>
      </c>
      <c r="ACE142" s="20"/>
      <c r="ACF142" s="41"/>
      <c r="ACG142" s="20"/>
      <c r="ACH142" s="41"/>
      <c r="ACI142" s="42">
        <f>ACD142+ACF142+ACH142</f>
        <v>792.37288135593224</v>
      </c>
      <c r="ALS142" s="43"/>
      <c r="ALT142" s="20" t="s">
        <v>110</v>
      </c>
      <c r="ALU142" s="21" t="s">
        <v>111</v>
      </c>
      <c r="ALV142" s="20" t="s">
        <v>9</v>
      </c>
      <c r="ALW142" s="20"/>
      <c r="ALX142" s="41">
        <f>ALX141</f>
        <v>22</v>
      </c>
      <c r="ALY142" s="41">
        <f>42.5/1.18</f>
        <v>36.016949152542374</v>
      </c>
      <c r="ALZ142" s="41">
        <f>ALX142*ALY142</f>
        <v>792.37288135593224</v>
      </c>
      <c r="AMA142" s="20"/>
      <c r="AMB142" s="41"/>
      <c r="AMC142" s="20"/>
      <c r="AMD142" s="41"/>
      <c r="AME142" s="42">
        <f>ALZ142+AMB142+AMD142</f>
        <v>792.37288135593224</v>
      </c>
      <c r="AVO142" s="43"/>
      <c r="AVP142" s="20" t="s">
        <v>110</v>
      </c>
      <c r="AVQ142" s="21" t="s">
        <v>111</v>
      </c>
      <c r="AVR142" s="20" t="s">
        <v>9</v>
      </c>
      <c r="AVS142" s="20"/>
      <c r="AVT142" s="41">
        <f>AVT141</f>
        <v>22</v>
      </c>
      <c r="AVU142" s="41">
        <f>42.5/1.18</f>
        <v>36.016949152542374</v>
      </c>
      <c r="AVV142" s="41">
        <f>AVT142*AVU142</f>
        <v>792.37288135593224</v>
      </c>
      <c r="AVW142" s="20"/>
      <c r="AVX142" s="41"/>
      <c r="AVY142" s="20"/>
      <c r="AVZ142" s="41"/>
      <c r="AWA142" s="42">
        <f>AVV142+AVX142+AVZ142</f>
        <v>792.37288135593224</v>
      </c>
      <c r="BFK142" s="43"/>
      <c r="BFL142" s="20" t="s">
        <v>110</v>
      </c>
      <c r="BFM142" s="21" t="s">
        <v>111</v>
      </c>
      <c r="BFN142" s="20" t="s">
        <v>9</v>
      </c>
      <c r="BFO142" s="20"/>
      <c r="BFP142" s="41">
        <f>BFP141</f>
        <v>22</v>
      </c>
      <c r="BFQ142" s="41">
        <f>42.5/1.18</f>
        <v>36.016949152542374</v>
      </c>
      <c r="BFR142" s="41">
        <f>BFP142*BFQ142</f>
        <v>792.37288135593224</v>
      </c>
      <c r="BFS142" s="20"/>
      <c r="BFT142" s="41"/>
      <c r="BFU142" s="20"/>
      <c r="BFV142" s="41"/>
      <c r="BFW142" s="42">
        <f>BFR142+BFT142+BFV142</f>
        <v>792.37288135593224</v>
      </c>
      <c r="BPG142" s="43"/>
      <c r="BPH142" s="20" t="s">
        <v>110</v>
      </c>
      <c r="BPI142" s="21" t="s">
        <v>111</v>
      </c>
      <c r="BPJ142" s="20" t="s">
        <v>9</v>
      </c>
      <c r="BPK142" s="20"/>
      <c r="BPL142" s="41">
        <f>BPL141</f>
        <v>22</v>
      </c>
      <c r="BPM142" s="41">
        <f>42.5/1.18</f>
        <v>36.016949152542374</v>
      </c>
      <c r="BPN142" s="41">
        <f>BPL142*BPM142</f>
        <v>792.37288135593224</v>
      </c>
      <c r="BPO142" s="20"/>
      <c r="BPP142" s="41"/>
      <c r="BPQ142" s="20"/>
      <c r="BPR142" s="41"/>
      <c r="BPS142" s="42">
        <f>BPN142+BPP142+BPR142</f>
        <v>792.37288135593224</v>
      </c>
      <c r="BZC142" s="43"/>
      <c r="BZD142" s="20" t="s">
        <v>110</v>
      </c>
      <c r="BZE142" s="21" t="s">
        <v>111</v>
      </c>
      <c r="BZF142" s="20" t="s">
        <v>9</v>
      </c>
      <c r="BZG142" s="20"/>
      <c r="BZH142" s="41">
        <f>BZH141</f>
        <v>22</v>
      </c>
      <c r="BZI142" s="41">
        <f>42.5/1.18</f>
        <v>36.016949152542374</v>
      </c>
      <c r="BZJ142" s="41">
        <f>BZH142*BZI142</f>
        <v>792.37288135593224</v>
      </c>
      <c r="BZK142" s="20"/>
      <c r="BZL142" s="41"/>
      <c r="BZM142" s="20"/>
      <c r="BZN142" s="41"/>
      <c r="BZO142" s="42">
        <f>BZJ142+BZL142+BZN142</f>
        <v>792.37288135593224</v>
      </c>
      <c r="CIY142" s="43"/>
      <c r="CIZ142" s="20" t="s">
        <v>110</v>
      </c>
      <c r="CJA142" s="21" t="s">
        <v>111</v>
      </c>
      <c r="CJB142" s="20" t="s">
        <v>9</v>
      </c>
      <c r="CJC142" s="20"/>
      <c r="CJD142" s="41">
        <f>CJD141</f>
        <v>22</v>
      </c>
      <c r="CJE142" s="41">
        <f>42.5/1.18</f>
        <v>36.016949152542374</v>
      </c>
      <c r="CJF142" s="41">
        <f>CJD142*CJE142</f>
        <v>792.37288135593224</v>
      </c>
      <c r="CJG142" s="20"/>
      <c r="CJH142" s="41"/>
      <c r="CJI142" s="20"/>
      <c r="CJJ142" s="41"/>
      <c r="CJK142" s="42">
        <f>CJF142+CJH142+CJJ142</f>
        <v>792.37288135593224</v>
      </c>
      <c r="CSU142" s="43"/>
      <c r="CSV142" s="20" t="s">
        <v>110</v>
      </c>
      <c r="CSW142" s="21" t="s">
        <v>111</v>
      </c>
      <c r="CSX142" s="20" t="s">
        <v>9</v>
      </c>
      <c r="CSY142" s="20"/>
      <c r="CSZ142" s="41">
        <f>CSZ141</f>
        <v>22</v>
      </c>
      <c r="CTA142" s="41">
        <f>42.5/1.18</f>
        <v>36.016949152542374</v>
      </c>
      <c r="CTB142" s="41">
        <f>CSZ142*CTA142</f>
        <v>792.37288135593224</v>
      </c>
      <c r="CTC142" s="20"/>
      <c r="CTD142" s="41"/>
      <c r="CTE142" s="20"/>
      <c r="CTF142" s="41"/>
      <c r="CTG142" s="42">
        <f>CTB142+CTD142+CTF142</f>
        <v>792.37288135593224</v>
      </c>
      <c r="DCQ142" s="43"/>
      <c r="DCR142" s="20" t="s">
        <v>110</v>
      </c>
      <c r="DCS142" s="21" t="s">
        <v>111</v>
      </c>
      <c r="DCT142" s="20" t="s">
        <v>9</v>
      </c>
      <c r="DCU142" s="20"/>
      <c r="DCV142" s="41">
        <f>DCV141</f>
        <v>22</v>
      </c>
      <c r="DCW142" s="41">
        <f>42.5/1.18</f>
        <v>36.016949152542374</v>
      </c>
      <c r="DCX142" s="41">
        <f>DCV142*DCW142</f>
        <v>792.37288135593224</v>
      </c>
      <c r="DCY142" s="20"/>
      <c r="DCZ142" s="41"/>
      <c r="DDA142" s="20"/>
      <c r="DDB142" s="41"/>
      <c r="DDC142" s="42">
        <f>DCX142+DCZ142+DDB142</f>
        <v>792.37288135593224</v>
      </c>
      <c r="DMM142" s="43"/>
      <c r="DMN142" s="20" t="s">
        <v>110</v>
      </c>
      <c r="DMO142" s="21" t="s">
        <v>111</v>
      </c>
      <c r="DMP142" s="20" t="s">
        <v>9</v>
      </c>
      <c r="DMQ142" s="20"/>
      <c r="DMR142" s="41">
        <f>DMR141</f>
        <v>22</v>
      </c>
      <c r="DMS142" s="41">
        <f>42.5/1.18</f>
        <v>36.016949152542374</v>
      </c>
      <c r="DMT142" s="41">
        <f>DMR142*DMS142</f>
        <v>792.37288135593224</v>
      </c>
      <c r="DMU142" s="20"/>
      <c r="DMV142" s="41"/>
      <c r="DMW142" s="20"/>
      <c r="DMX142" s="41"/>
      <c r="DMY142" s="42">
        <f>DMT142+DMV142+DMX142</f>
        <v>792.37288135593224</v>
      </c>
      <c r="DWI142" s="43"/>
      <c r="DWJ142" s="20" t="s">
        <v>110</v>
      </c>
      <c r="DWK142" s="21" t="s">
        <v>111</v>
      </c>
      <c r="DWL142" s="20" t="s">
        <v>9</v>
      </c>
      <c r="DWM142" s="20"/>
      <c r="DWN142" s="41">
        <f>DWN141</f>
        <v>22</v>
      </c>
      <c r="DWO142" s="41">
        <f>42.5/1.18</f>
        <v>36.016949152542374</v>
      </c>
      <c r="DWP142" s="41">
        <f>DWN142*DWO142</f>
        <v>792.37288135593224</v>
      </c>
      <c r="DWQ142" s="20"/>
      <c r="DWR142" s="41"/>
      <c r="DWS142" s="20"/>
      <c r="DWT142" s="41"/>
      <c r="DWU142" s="42">
        <f>DWP142+DWR142+DWT142</f>
        <v>792.37288135593224</v>
      </c>
      <c r="EGE142" s="43"/>
      <c r="EGF142" s="20" t="s">
        <v>110</v>
      </c>
      <c r="EGG142" s="21" t="s">
        <v>111</v>
      </c>
      <c r="EGH142" s="20" t="s">
        <v>9</v>
      </c>
      <c r="EGI142" s="20"/>
      <c r="EGJ142" s="41">
        <f>EGJ141</f>
        <v>22</v>
      </c>
      <c r="EGK142" s="41">
        <f>42.5/1.18</f>
        <v>36.016949152542374</v>
      </c>
      <c r="EGL142" s="41">
        <f>EGJ142*EGK142</f>
        <v>792.37288135593224</v>
      </c>
      <c r="EGM142" s="20"/>
      <c r="EGN142" s="41"/>
      <c r="EGO142" s="20"/>
      <c r="EGP142" s="41"/>
      <c r="EGQ142" s="42">
        <f>EGL142+EGN142+EGP142</f>
        <v>792.37288135593224</v>
      </c>
      <c r="EQA142" s="43"/>
      <c r="EQB142" s="20" t="s">
        <v>110</v>
      </c>
      <c r="EQC142" s="21" t="s">
        <v>111</v>
      </c>
      <c r="EQD142" s="20" t="s">
        <v>9</v>
      </c>
      <c r="EQE142" s="20"/>
      <c r="EQF142" s="41">
        <f>EQF141</f>
        <v>22</v>
      </c>
      <c r="EQG142" s="41">
        <f>42.5/1.18</f>
        <v>36.016949152542374</v>
      </c>
      <c r="EQH142" s="41">
        <f>EQF142*EQG142</f>
        <v>792.37288135593224</v>
      </c>
      <c r="EQI142" s="20"/>
      <c r="EQJ142" s="41"/>
      <c r="EQK142" s="20"/>
      <c r="EQL142" s="41"/>
      <c r="EQM142" s="42">
        <f>EQH142+EQJ142+EQL142</f>
        <v>792.37288135593224</v>
      </c>
      <c r="EZW142" s="43"/>
      <c r="EZX142" s="20" t="s">
        <v>110</v>
      </c>
      <c r="EZY142" s="21" t="s">
        <v>111</v>
      </c>
      <c r="EZZ142" s="20" t="s">
        <v>9</v>
      </c>
      <c r="FAA142" s="20"/>
      <c r="FAB142" s="41">
        <f>FAB141</f>
        <v>22</v>
      </c>
      <c r="FAC142" s="41">
        <f>42.5/1.18</f>
        <v>36.016949152542374</v>
      </c>
      <c r="FAD142" s="41">
        <f>FAB142*FAC142</f>
        <v>792.37288135593224</v>
      </c>
      <c r="FAE142" s="20"/>
      <c r="FAF142" s="41"/>
      <c r="FAG142" s="20"/>
      <c r="FAH142" s="41"/>
      <c r="FAI142" s="42">
        <f>FAD142+FAF142+FAH142</f>
        <v>792.37288135593224</v>
      </c>
      <c r="FJS142" s="43"/>
      <c r="FJT142" s="20" t="s">
        <v>110</v>
      </c>
      <c r="FJU142" s="21" t="s">
        <v>111</v>
      </c>
      <c r="FJV142" s="20" t="s">
        <v>9</v>
      </c>
      <c r="FJW142" s="20"/>
      <c r="FJX142" s="41">
        <f>FJX141</f>
        <v>22</v>
      </c>
      <c r="FJY142" s="41">
        <f>42.5/1.18</f>
        <v>36.016949152542374</v>
      </c>
      <c r="FJZ142" s="41">
        <f>FJX142*FJY142</f>
        <v>792.37288135593224</v>
      </c>
      <c r="FKA142" s="20"/>
      <c r="FKB142" s="41"/>
      <c r="FKC142" s="20"/>
      <c r="FKD142" s="41"/>
      <c r="FKE142" s="42">
        <f>FJZ142+FKB142+FKD142</f>
        <v>792.37288135593224</v>
      </c>
      <c r="FTO142" s="43"/>
      <c r="FTP142" s="20" t="s">
        <v>110</v>
      </c>
      <c r="FTQ142" s="21" t="s">
        <v>111</v>
      </c>
      <c r="FTR142" s="20" t="s">
        <v>9</v>
      </c>
      <c r="FTS142" s="20"/>
      <c r="FTT142" s="41">
        <f>FTT141</f>
        <v>22</v>
      </c>
      <c r="FTU142" s="41">
        <f>42.5/1.18</f>
        <v>36.016949152542374</v>
      </c>
      <c r="FTV142" s="41">
        <f>FTT142*FTU142</f>
        <v>792.37288135593224</v>
      </c>
      <c r="FTW142" s="20"/>
      <c r="FTX142" s="41"/>
      <c r="FTY142" s="20"/>
      <c r="FTZ142" s="41"/>
      <c r="FUA142" s="42">
        <f>FTV142+FTX142+FTZ142</f>
        <v>792.37288135593224</v>
      </c>
      <c r="GDK142" s="43"/>
      <c r="GDL142" s="20" t="s">
        <v>110</v>
      </c>
      <c r="GDM142" s="21" t="s">
        <v>111</v>
      </c>
      <c r="GDN142" s="20" t="s">
        <v>9</v>
      </c>
      <c r="GDO142" s="20"/>
      <c r="GDP142" s="41">
        <f>GDP141</f>
        <v>22</v>
      </c>
      <c r="GDQ142" s="41">
        <f>42.5/1.18</f>
        <v>36.016949152542374</v>
      </c>
      <c r="GDR142" s="41">
        <f>GDP142*GDQ142</f>
        <v>792.37288135593224</v>
      </c>
      <c r="GDS142" s="20"/>
      <c r="GDT142" s="41"/>
      <c r="GDU142" s="20"/>
      <c r="GDV142" s="41"/>
      <c r="GDW142" s="42">
        <f>GDR142+GDT142+GDV142</f>
        <v>792.37288135593224</v>
      </c>
      <c r="GNG142" s="43"/>
      <c r="GNH142" s="20" t="s">
        <v>110</v>
      </c>
      <c r="GNI142" s="21" t="s">
        <v>111</v>
      </c>
      <c r="GNJ142" s="20" t="s">
        <v>9</v>
      </c>
      <c r="GNK142" s="20"/>
      <c r="GNL142" s="41">
        <f>GNL141</f>
        <v>22</v>
      </c>
      <c r="GNM142" s="41">
        <f>42.5/1.18</f>
        <v>36.016949152542374</v>
      </c>
      <c r="GNN142" s="41">
        <f>GNL142*GNM142</f>
        <v>792.37288135593224</v>
      </c>
      <c r="GNO142" s="20"/>
      <c r="GNP142" s="41"/>
      <c r="GNQ142" s="20"/>
      <c r="GNR142" s="41"/>
      <c r="GNS142" s="42">
        <f>GNN142+GNP142+GNR142</f>
        <v>792.37288135593224</v>
      </c>
      <c r="GXC142" s="43"/>
      <c r="GXD142" s="20" t="s">
        <v>110</v>
      </c>
      <c r="GXE142" s="21" t="s">
        <v>111</v>
      </c>
      <c r="GXF142" s="20" t="s">
        <v>9</v>
      </c>
      <c r="GXG142" s="20"/>
      <c r="GXH142" s="41">
        <f>GXH141</f>
        <v>22</v>
      </c>
      <c r="GXI142" s="41">
        <f>42.5/1.18</f>
        <v>36.016949152542374</v>
      </c>
      <c r="GXJ142" s="41">
        <f>GXH142*GXI142</f>
        <v>792.37288135593224</v>
      </c>
      <c r="GXK142" s="20"/>
      <c r="GXL142" s="41"/>
      <c r="GXM142" s="20"/>
      <c r="GXN142" s="41"/>
      <c r="GXO142" s="42">
        <f>GXJ142+GXL142+GXN142</f>
        <v>792.37288135593224</v>
      </c>
      <c r="HGY142" s="43"/>
      <c r="HGZ142" s="20" t="s">
        <v>110</v>
      </c>
      <c r="HHA142" s="21" t="s">
        <v>111</v>
      </c>
      <c r="HHB142" s="20" t="s">
        <v>9</v>
      </c>
      <c r="HHC142" s="20"/>
      <c r="HHD142" s="41">
        <f>HHD141</f>
        <v>22</v>
      </c>
      <c r="HHE142" s="41">
        <f>42.5/1.18</f>
        <v>36.016949152542374</v>
      </c>
      <c r="HHF142" s="41">
        <f>HHD142*HHE142</f>
        <v>792.37288135593224</v>
      </c>
      <c r="HHG142" s="20"/>
      <c r="HHH142" s="41"/>
      <c r="HHI142" s="20"/>
      <c r="HHJ142" s="41"/>
      <c r="HHK142" s="42">
        <f>HHF142+HHH142+HHJ142</f>
        <v>792.37288135593224</v>
      </c>
      <c r="HQU142" s="43"/>
      <c r="HQV142" s="20" t="s">
        <v>110</v>
      </c>
      <c r="HQW142" s="21" t="s">
        <v>111</v>
      </c>
      <c r="HQX142" s="20" t="s">
        <v>9</v>
      </c>
      <c r="HQY142" s="20"/>
      <c r="HQZ142" s="41">
        <f>HQZ141</f>
        <v>22</v>
      </c>
      <c r="HRA142" s="41">
        <f>42.5/1.18</f>
        <v>36.016949152542374</v>
      </c>
      <c r="HRB142" s="41">
        <f>HQZ142*HRA142</f>
        <v>792.37288135593224</v>
      </c>
      <c r="HRC142" s="20"/>
      <c r="HRD142" s="41"/>
      <c r="HRE142" s="20"/>
      <c r="HRF142" s="41"/>
      <c r="HRG142" s="42">
        <f>HRB142+HRD142+HRF142</f>
        <v>792.37288135593224</v>
      </c>
      <c r="IAQ142" s="43"/>
      <c r="IAR142" s="20" t="s">
        <v>110</v>
      </c>
      <c r="IAS142" s="21" t="s">
        <v>111</v>
      </c>
      <c r="IAT142" s="20" t="s">
        <v>9</v>
      </c>
      <c r="IAU142" s="20"/>
      <c r="IAV142" s="41">
        <f>IAV141</f>
        <v>22</v>
      </c>
      <c r="IAW142" s="41">
        <f>42.5/1.18</f>
        <v>36.016949152542374</v>
      </c>
      <c r="IAX142" s="41">
        <f>IAV142*IAW142</f>
        <v>792.37288135593224</v>
      </c>
      <c r="IAY142" s="20"/>
      <c r="IAZ142" s="41"/>
      <c r="IBA142" s="20"/>
      <c r="IBB142" s="41"/>
      <c r="IBC142" s="42">
        <f>IAX142+IAZ142+IBB142</f>
        <v>792.37288135593224</v>
      </c>
      <c r="IKM142" s="43"/>
      <c r="IKN142" s="20" t="s">
        <v>110</v>
      </c>
      <c r="IKO142" s="21" t="s">
        <v>111</v>
      </c>
      <c r="IKP142" s="20" t="s">
        <v>9</v>
      </c>
      <c r="IKQ142" s="20"/>
      <c r="IKR142" s="41">
        <f>IKR141</f>
        <v>22</v>
      </c>
      <c r="IKS142" s="41">
        <f>42.5/1.18</f>
        <v>36.016949152542374</v>
      </c>
      <c r="IKT142" s="41">
        <f>IKR142*IKS142</f>
        <v>792.37288135593224</v>
      </c>
      <c r="IKU142" s="20"/>
      <c r="IKV142" s="41"/>
      <c r="IKW142" s="20"/>
      <c r="IKX142" s="41"/>
      <c r="IKY142" s="42">
        <f>IKT142+IKV142+IKX142</f>
        <v>792.37288135593224</v>
      </c>
      <c r="IUI142" s="43"/>
      <c r="IUJ142" s="20" t="s">
        <v>110</v>
      </c>
      <c r="IUK142" s="21" t="s">
        <v>111</v>
      </c>
      <c r="IUL142" s="20" t="s">
        <v>9</v>
      </c>
      <c r="IUM142" s="20"/>
      <c r="IUN142" s="41">
        <f>IUN141</f>
        <v>22</v>
      </c>
      <c r="IUO142" s="41">
        <f>42.5/1.18</f>
        <v>36.016949152542374</v>
      </c>
      <c r="IUP142" s="41">
        <f>IUN142*IUO142</f>
        <v>792.37288135593224</v>
      </c>
      <c r="IUQ142" s="20"/>
      <c r="IUR142" s="41"/>
      <c r="IUS142" s="20"/>
      <c r="IUT142" s="41"/>
      <c r="IUU142" s="42">
        <f>IUP142+IUR142+IUT142</f>
        <v>792.37288135593224</v>
      </c>
      <c r="JEE142" s="43"/>
      <c r="JEF142" s="20" t="s">
        <v>110</v>
      </c>
      <c r="JEG142" s="21" t="s">
        <v>111</v>
      </c>
      <c r="JEH142" s="20" t="s">
        <v>9</v>
      </c>
      <c r="JEI142" s="20"/>
      <c r="JEJ142" s="41">
        <f>JEJ141</f>
        <v>22</v>
      </c>
      <c r="JEK142" s="41">
        <f>42.5/1.18</f>
        <v>36.016949152542374</v>
      </c>
      <c r="JEL142" s="41">
        <f>JEJ142*JEK142</f>
        <v>792.37288135593224</v>
      </c>
      <c r="JEM142" s="20"/>
      <c r="JEN142" s="41"/>
      <c r="JEO142" s="20"/>
      <c r="JEP142" s="41"/>
      <c r="JEQ142" s="42">
        <f>JEL142+JEN142+JEP142</f>
        <v>792.37288135593224</v>
      </c>
      <c r="JOA142" s="43"/>
      <c r="JOB142" s="20" t="s">
        <v>110</v>
      </c>
      <c r="JOC142" s="21" t="s">
        <v>111</v>
      </c>
      <c r="JOD142" s="20" t="s">
        <v>9</v>
      </c>
      <c r="JOE142" s="20"/>
      <c r="JOF142" s="41">
        <f>JOF141</f>
        <v>22</v>
      </c>
      <c r="JOG142" s="41">
        <f>42.5/1.18</f>
        <v>36.016949152542374</v>
      </c>
      <c r="JOH142" s="41">
        <f>JOF142*JOG142</f>
        <v>792.37288135593224</v>
      </c>
      <c r="JOI142" s="20"/>
      <c r="JOJ142" s="41"/>
      <c r="JOK142" s="20"/>
      <c r="JOL142" s="41"/>
      <c r="JOM142" s="42">
        <f>JOH142+JOJ142+JOL142</f>
        <v>792.37288135593224</v>
      </c>
      <c r="JXW142" s="43"/>
      <c r="JXX142" s="20" t="s">
        <v>110</v>
      </c>
      <c r="JXY142" s="21" t="s">
        <v>111</v>
      </c>
      <c r="JXZ142" s="20" t="s">
        <v>9</v>
      </c>
      <c r="JYA142" s="20"/>
      <c r="JYB142" s="41">
        <f>JYB141</f>
        <v>22</v>
      </c>
      <c r="JYC142" s="41">
        <f>42.5/1.18</f>
        <v>36.016949152542374</v>
      </c>
      <c r="JYD142" s="41">
        <f>JYB142*JYC142</f>
        <v>792.37288135593224</v>
      </c>
      <c r="JYE142" s="20"/>
      <c r="JYF142" s="41"/>
      <c r="JYG142" s="20"/>
      <c r="JYH142" s="41"/>
      <c r="JYI142" s="42">
        <f>JYD142+JYF142+JYH142</f>
        <v>792.37288135593224</v>
      </c>
      <c r="KHS142" s="43"/>
      <c r="KHT142" s="20" t="s">
        <v>110</v>
      </c>
      <c r="KHU142" s="21" t="s">
        <v>111</v>
      </c>
      <c r="KHV142" s="20" t="s">
        <v>9</v>
      </c>
      <c r="KHW142" s="20"/>
      <c r="KHX142" s="41">
        <f>KHX141</f>
        <v>22</v>
      </c>
      <c r="KHY142" s="41">
        <f>42.5/1.18</f>
        <v>36.016949152542374</v>
      </c>
      <c r="KHZ142" s="41">
        <f>KHX142*KHY142</f>
        <v>792.37288135593224</v>
      </c>
      <c r="KIA142" s="20"/>
      <c r="KIB142" s="41"/>
      <c r="KIC142" s="20"/>
      <c r="KID142" s="41"/>
      <c r="KIE142" s="42">
        <f>KHZ142+KIB142+KID142</f>
        <v>792.37288135593224</v>
      </c>
      <c r="KRO142" s="43"/>
      <c r="KRP142" s="20" t="s">
        <v>110</v>
      </c>
      <c r="KRQ142" s="21" t="s">
        <v>111</v>
      </c>
      <c r="KRR142" s="20" t="s">
        <v>9</v>
      </c>
      <c r="KRS142" s="20"/>
      <c r="KRT142" s="41">
        <f>KRT141</f>
        <v>22</v>
      </c>
      <c r="KRU142" s="41">
        <f>42.5/1.18</f>
        <v>36.016949152542374</v>
      </c>
      <c r="KRV142" s="41">
        <f>KRT142*KRU142</f>
        <v>792.37288135593224</v>
      </c>
      <c r="KRW142" s="20"/>
      <c r="KRX142" s="41"/>
      <c r="KRY142" s="20"/>
      <c r="KRZ142" s="41"/>
      <c r="KSA142" s="42">
        <f>KRV142+KRX142+KRZ142</f>
        <v>792.37288135593224</v>
      </c>
      <c r="LBK142" s="43"/>
      <c r="LBL142" s="20" t="s">
        <v>110</v>
      </c>
      <c r="LBM142" s="21" t="s">
        <v>111</v>
      </c>
      <c r="LBN142" s="20" t="s">
        <v>9</v>
      </c>
      <c r="LBO142" s="20"/>
      <c r="LBP142" s="41">
        <f>LBP141</f>
        <v>22</v>
      </c>
      <c r="LBQ142" s="41">
        <f>42.5/1.18</f>
        <v>36.016949152542374</v>
      </c>
      <c r="LBR142" s="41">
        <f>LBP142*LBQ142</f>
        <v>792.37288135593224</v>
      </c>
      <c r="LBS142" s="20"/>
      <c r="LBT142" s="41"/>
      <c r="LBU142" s="20"/>
      <c r="LBV142" s="41"/>
      <c r="LBW142" s="42">
        <f>LBR142+LBT142+LBV142</f>
        <v>792.37288135593224</v>
      </c>
      <c r="LLG142" s="43"/>
      <c r="LLH142" s="20" t="s">
        <v>110</v>
      </c>
      <c r="LLI142" s="21" t="s">
        <v>111</v>
      </c>
      <c r="LLJ142" s="20" t="s">
        <v>9</v>
      </c>
      <c r="LLK142" s="20"/>
      <c r="LLL142" s="41">
        <f>LLL141</f>
        <v>22</v>
      </c>
      <c r="LLM142" s="41">
        <f>42.5/1.18</f>
        <v>36.016949152542374</v>
      </c>
      <c r="LLN142" s="41">
        <f>LLL142*LLM142</f>
        <v>792.37288135593224</v>
      </c>
      <c r="LLO142" s="20"/>
      <c r="LLP142" s="41"/>
      <c r="LLQ142" s="20"/>
      <c r="LLR142" s="41"/>
      <c r="LLS142" s="42">
        <f>LLN142+LLP142+LLR142</f>
        <v>792.37288135593224</v>
      </c>
      <c r="LVC142" s="43"/>
      <c r="LVD142" s="20" t="s">
        <v>110</v>
      </c>
      <c r="LVE142" s="21" t="s">
        <v>111</v>
      </c>
      <c r="LVF142" s="20" t="s">
        <v>9</v>
      </c>
      <c r="LVG142" s="20"/>
      <c r="LVH142" s="41">
        <f>LVH141</f>
        <v>22</v>
      </c>
      <c r="LVI142" s="41">
        <f>42.5/1.18</f>
        <v>36.016949152542374</v>
      </c>
      <c r="LVJ142" s="41">
        <f>LVH142*LVI142</f>
        <v>792.37288135593224</v>
      </c>
      <c r="LVK142" s="20"/>
      <c r="LVL142" s="41"/>
      <c r="LVM142" s="20"/>
      <c r="LVN142" s="41"/>
      <c r="LVO142" s="42">
        <f>LVJ142+LVL142+LVN142</f>
        <v>792.37288135593224</v>
      </c>
      <c r="MEY142" s="43"/>
      <c r="MEZ142" s="20" t="s">
        <v>110</v>
      </c>
      <c r="MFA142" s="21" t="s">
        <v>111</v>
      </c>
      <c r="MFB142" s="20" t="s">
        <v>9</v>
      </c>
      <c r="MFC142" s="20"/>
      <c r="MFD142" s="41">
        <f>MFD141</f>
        <v>22</v>
      </c>
      <c r="MFE142" s="41">
        <f>42.5/1.18</f>
        <v>36.016949152542374</v>
      </c>
      <c r="MFF142" s="41">
        <f>MFD142*MFE142</f>
        <v>792.37288135593224</v>
      </c>
      <c r="MFG142" s="20"/>
      <c r="MFH142" s="41"/>
      <c r="MFI142" s="20"/>
      <c r="MFJ142" s="41"/>
      <c r="MFK142" s="42">
        <f>MFF142+MFH142+MFJ142</f>
        <v>792.37288135593224</v>
      </c>
      <c r="MOU142" s="43"/>
      <c r="MOV142" s="20" t="s">
        <v>110</v>
      </c>
      <c r="MOW142" s="21" t="s">
        <v>111</v>
      </c>
      <c r="MOX142" s="20" t="s">
        <v>9</v>
      </c>
      <c r="MOY142" s="20"/>
      <c r="MOZ142" s="41">
        <f>MOZ141</f>
        <v>22</v>
      </c>
      <c r="MPA142" s="41">
        <f>42.5/1.18</f>
        <v>36.016949152542374</v>
      </c>
      <c r="MPB142" s="41">
        <f>MOZ142*MPA142</f>
        <v>792.37288135593224</v>
      </c>
      <c r="MPC142" s="20"/>
      <c r="MPD142" s="41"/>
      <c r="MPE142" s="20"/>
      <c r="MPF142" s="41"/>
      <c r="MPG142" s="42">
        <f>MPB142+MPD142+MPF142</f>
        <v>792.37288135593224</v>
      </c>
      <c r="MYQ142" s="43"/>
      <c r="MYR142" s="20" t="s">
        <v>110</v>
      </c>
      <c r="MYS142" s="21" t="s">
        <v>111</v>
      </c>
      <c r="MYT142" s="20" t="s">
        <v>9</v>
      </c>
      <c r="MYU142" s="20"/>
      <c r="MYV142" s="41">
        <f>MYV141</f>
        <v>22</v>
      </c>
      <c r="MYW142" s="41">
        <f>42.5/1.18</f>
        <v>36.016949152542374</v>
      </c>
      <c r="MYX142" s="41">
        <f>MYV142*MYW142</f>
        <v>792.37288135593224</v>
      </c>
      <c r="MYY142" s="20"/>
      <c r="MYZ142" s="41"/>
      <c r="MZA142" s="20"/>
      <c r="MZB142" s="41"/>
      <c r="MZC142" s="42">
        <f>MYX142+MYZ142+MZB142</f>
        <v>792.37288135593224</v>
      </c>
      <c r="NIM142" s="43"/>
      <c r="NIN142" s="20" t="s">
        <v>110</v>
      </c>
      <c r="NIO142" s="21" t="s">
        <v>111</v>
      </c>
      <c r="NIP142" s="20" t="s">
        <v>9</v>
      </c>
      <c r="NIQ142" s="20"/>
      <c r="NIR142" s="41">
        <f>NIR141</f>
        <v>22</v>
      </c>
      <c r="NIS142" s="41">
        <f>42.5/1.18</f>
        <v>36.016949152542374</v>
      </c>
      <c r="NIT142" s="41">
        <f>NIR142*NIS142</f>
        <v>792.37288135593224</v>
      </c>
      <c r="NIU142" s="20"/>
      <c r="NIV142" s="41"/>
      <c r="NIW142" s="20"/>
      <c r="NIX142" s="41"/>
      <c r="NIY142" s="42">
        <f>NIT142+NIV142+NIX142</f>
        <v>792.37288135593224</v>
      </c>
      <c r="NSI142" s="43"/>
      <c r="NSJ142" s="20" t="s">
        <v>110</v>
      </c>
      <c r="NSK142" s="21" t="s">
        <v>111</v>
      </c>
      <c r="NSL142" s="20" t="s">
        <v>9</v>
      </c>
      <c r="NSM142" s="20"/>
      <c r="NSN142" s="41">
        <f>NSN141</f>
        <v>22</v>
      </c>
      <c r="NSO142" s="41">
        <f>42.5/1.18</f>
        <v>36.016949152542374</v>
      </c>
      <c r="NSP142" s="41">
        <f>NSN142*NSO142</f>
        <v>792.37288135593224</v>
      </c>
      <c r="NSQ142" s="20"/>
      <c r="NSR142" s="41"/>
      <c r="NSS142" s="20"/>
      <c r="NST142" s="41"/>
      <c r="NSU142" s="42">
        <f>NSP142+NSR142+NST142</f>
        <v>792.37288135593224</v>
      </c>
      <c r="OCE142" s="43"/>
      <c r="OCF142" s="20" t="s">
        <v>110</v>
      </c>
      <c r="OCG142" s="21" t="s">
        <v>111</v>
      </c>
      <c r="OCH142" s="20" t="s">
        <v>9</v>
      </c>
      <c r="OCI142" s="20"/>
      <c r="OCJ142" s="41">
        <f>OCJ141</f>
        <v>22</v>
      </c>
      <c r="OCK142" s="41">
        <f>42.5/1.18</f>
        <v>36.016949152542374</v>
      </c>
      <c r="OCL142" s="41">
        <f>OCJ142*OCK142</f>
        <v>792.37288135593224</v>
      </c>
      <c r="OCM142" s="20"/>
      <c r="OCN142" s="41"/>
      <c r="OCO142" s="20"/>
      <c r="OCP142" s="41"/>
      <c r="OCQ142" s="42">
        <f>OCL142+OCN142+OCP142</f>
        <v>792.37288135593224</v>
      </c>
      <c r="OMA142" s="43"/>
      <c r="OMB142" s="20" t="s">
        <v>110</v>
      </c>
      <c r="OMC142" s="21" t="s">
        <v>111</v>
      </c>
      <c r="OMD142" s="20" t="s">
        <v>9</v>
      </c>
      <c r="OME142" s="20"/>
      <c r="OMF142" s="41">
        <f>OMF141</f>
        <v>22</v>
      </c>
      <c r="OMG142" s="41">
        <f>42.5/1.18</f>
        <v>36.016949152542374</v>
      </c>
      <c r="OMH142" s="41">
        <f>OMF142*OMG142</f>
        <v>792.37288135593224</v>
      </c>
      <c r="OMI142" s="20"/>
      <c r="OMJ142" s="41"/>
      <c r="OMK142" s="20"/>
      <c r="OML142" s="41"/>
      <c r="OMM142" s="42">
        <f>OMH142+OMJ142+OML142</f>
        <v>792.37288135593224</v>
      </c>
      <c r="OVW142" s="43"/>
      <c r="OVX142" s="20" t="s">
        <v>110</v>
      </c>
      <c r="OVY142" s="21" t="s">
        <v>111</v>
      </c>
      <c r="OVZ142" s="20" t="s">
        <v>9</v>
      </c>
      <c r="OWA142" s="20"/>
      <c r="OWB142" s="41">
        <f>OWB141</f>
        <v>22</v>
      </c>
      <c r="OWC142" s="41">
        <f>42.5/1.18</f>
        <v>36.016949152542374</v>
      </c>
      <c r="OWD142" s="41">
        <f>OWB142*OWC142</f>
        <v>792.37288135593224</v>
      </c>
      <c r="OWE142" s="20"/>
      <c r="OWF142" s="41"/>
      <c r="OWG142" s="20"/>
      <c r="OWH142" s="41"/>
      <c r="OWI142" s="42">
        <f>OWD142+OWF142+OWH142</f>
        <v>792.37288135593224</v>
      </c>
      <c r="PFS142" s="43"/>
      <c r="PFT142" s="20" t="s">
        <v>110</v>
      </c>
      <c r="PFU142" s="21" t="s">
        <v>111</v>
      </c>
      <c r="PFV142" s="20" t="s">
        <v>9</v>
      </c>
      <c r="PFW142" s="20"/>
      <c r="PFX142" s="41">
        <f>PFX141</f>
        <v>22</v>
      </c>
      <c r="PFY142" s="41">
        <f>42.5/1.18</f>
        <v>36.016949152542374</v>
      </c>
      <c r="PFZ142" s="41">
        <f>PFX142*PFY142</f>
        <v>792.37288135593224</v>
      </c>
      <c r="PGA142" s="20"/>
      <c r="PGB142" s="41"/>
      <c r="PGC142" s="20"/>
      <c r="PGD142" s="41"/>
      <c r="PGE142" s="42">
        <f>PFZ142+PGB142+PGD142</f>
        <v>792.37288135593224</v>
      </c>
      <c r="PPO142" s="43"/>
      <c r="PPP142" s="20" t="s">
        <v>110</v>
      </c>
      <c r="PPQ142" s="21" t="s">
        <v>111</v>
      </c>
      <c r="PPR142" s="20" t="s">
        <v>9</v>
      </c>
      <c r="PPS142" s="20"/>
      <c r="PPT142" s="41">
        <f>PPT141</f>
        <v>22</v>
      </c>
      <c r="PPU142" s="41">
        <f>42.5/1.18</f>
        <v>36.016949152542374</v>
      </c>
      <c r="PPV142" s="41">
        <f>PPT142*PPU142</f>
        <v>792.37288135593224</v>
      </c>
      <c r="PPW142" s="20"/>
      <c r="PPX142" s="41"/>
      <c r="PPY142" s="20"/>
      <c r="PPZ142" s="41"/>
      <c r="PQA142" s="42">
        <f>PPV142+PPX142+PPZ142</f>
        <v>792.37288135593224</v>
      </c>
      <c r="PZK142" s="43"/>
      <c r="PZL142" s="20" t="s">
        <v>110</v>
      </c>
      <c r="PZM142" s="21" t="s">
        <v>111</v>
      </c>
      <c r="PZN142" s="20" t="s">
        <v>9</v>
      </c>
      <c r="PZO142" s="20"/>
      <c r="PZP142" s="41">
        <f>PZP141</f>
        <v>22</v>
      </c>
      <c r="PZQ142" s="41">
        <f>42.5/1.18</f>
        <v>36.016949152542374</v>
      </c>
      <c r="PZR142" s="41">
        <f>PZP142*PZQ142</f>
        <v>792.37288135593224</v>
      </c>
      <c r="PZS142" s="20"/>
      <c r="PZT142" s="41"/>
      <c r="PZU142" s="20"/>
      <c r="PZV142" s="41"/>
      <c r="PZW142" s="42">
        <f>PZR142+PZT142+PZV142</f>
        <v>792.37288135593224</v>
      </c>
      <c r="QJG142" s="43"/>
      <c r="QJH142" s="20" t="s">
        <v>110</v>
      </c>
      <c r="QJI142" s="21" t="s">
        <v>111</v>
      </c>
      <c r="QJJ142" s="20" t="s">
        <v>9</v>
      </c>
      <c r="QJK142" s="20"/>
      <c r="QJL142" s="41">
        <f>QJL141</f>
        <v>22</v>
      </c>
      <c r="QJM142" s="41">
        <f>42.5/1.18</f>
        <v>36.016949152542374</v>
      </c>
      <c r="QJN142" s="41">
        <f>QJL142*QJM142</f>
        <v>792.37288135593224</v>
      </c>
      <c r="QJO142" s="20"/>
      <c r="QJP142" s="41"/>
      <c r="QJQ142" s="20"/>
      <c r="QJR142" s="41"/>
      <c r="QJS142" s="42">
        <f>QJN142+QJP142+QJR142</f>
        <v>792.37288135593224</v>
      </c>
      <c r="QTC142" s="43"/>
      <c r="QTD142" s="20" t="s">
        <v>110</v>
      </c>
      <c r="QTE142" s="21" t="s">
        <v>111</v>
      </c>
      <c r="QTF142" s="20" t="s">
        <v>9</v>
      </c>
      <c r="QTG142" s="20"/>
      <c r="QTH142" s="41">
        <f>QTH141</f>
        <v>22</v>
      </c>
      <c r="QTI142" s="41">
        <f>42.5/1.18</f>
        <v>36.016949152542374</v>
      </c>
      <c r="QTJ142" s="41">
        <f>QTH142*QTI142</f>
        <v>792.37288135593224</v>
      </c>
      <c r="QTK142" s="20"/>
      <c r="QTL142" s="41"/>
      <c r="QTM142" s="20"/>
      <c r="QTN142" s="41"/>
      <c r="QTO142" s="42">
        <f>QTJ142+QTL142+QTN142</f>
        <v>792.37288135593224</v>
      </c>
      <c r="RCY142" s="43"/>
      <c r="RCZ142" s="20" t="s">
        <v>110</v>
      </c>
      <c r="RDA142" s="21" t="s">
        <v>111</v>
      </c>
      <c r="RDB142" s="20" t="s">
        <v>9</v>
      </c>
      <c r="RDC142" s="20"/>
      <c r="RDD142" s="41">
        <f>RDD141</f>
        <v>22</v>
      </c>
      <c r="RDE142" s="41">
        <f>42.5/1.18</f>
        <v>36.016949152542374</v>
      </c>
      <c r="RDF142" s="41">
        <f>RDD142*RDE142</f>
        <v>792.37288135593224</v>
      </c>
      <c r="RDG142" s="20"/>
      <c r="RDH142" s="41"/>
      <c r="RDI142" s="20"/>
      <c r="RDJ142" s="41"/>
      <c r="RDK142" s="42">
        <f>RDF142+RDH142+RDJ142</f>
        <v>792.37288135593224</v>
      </c>
      <c r="RMU142" s="43"/>
      <c r="RMV142" s="20" t="s">
        <v>110</v>
      </c>
      <c r="RMW142" s="21" t="s">
        <v>111</v>
      </c>
      <c r="RMX142" s="20" t="s">
        <v>9</v>
      </c>
      <c r="RMY142" s="20"/>
      <c r="RMZ142" s="41">
        <f>RMZ141</f>
        <v>22</v>
      </c>
      <c r="RNA142" s="41">
        <f>42.5/1.18</f>
        <v>36.016949152542374</v>
      </c>
      <c r="RNB142" s="41">
        <f>RMZ142*RNA142</f>
        <v>792.37288135593224</v>
      </c>
      <c r="RNC142" s="20"/>
      <c r="RND142" s="41"/>
      <c r="RNE142" s="20"/>
      <c r="RNF142" s="41"/>
      <c r="RNG142" s="42">
        <f>RNB142+RND142+RNF142</f>
        <v>792.37288135593224</v>
      </c>
      <c r="RWQ142" s="43"/>
      <c r="RWR142" s="20" t="s">
        <v>110</v>
      </c>
      <c r="RWS142" s="21" t="s">
        <v>111</v>
      </c>
      <c r="RWT142" s="20" t="s">
        <v>9</v>
      </c>
      <c r="RWU142" s="20"/>
      <c r="RWV142" s="41">
        <f>RWV141</f>
        <v>22</v>
      </c>
      <c r="RWW142" s="41">
        <f>42.5/1.18</f>
        <v>36.016949152542374</v>
      </c>
      <c r="RWX142" s="41">
        <f>RWV142*RWW142</f>
        <v>792.37288135593224</v>
      </c>
      <c r="RWY142" s="20"/>
      <c r="RWZ142" s="41"/>
      <c r="RXA142" s="20"/>
      <c r="RXB142" s="41"/>
      <c r="RXC142" s="42">
        <f>RWX142+RWZ142+RXB142</f>
        <v>792.37288135593224</v>
      </c>
      <c r="SGM142" s="43"/>
      <c r="SGN142" s="20" t="s">
        <v>110</v>
      </c>
      <c r="SGO142" s="21" t="s">
        <v>111</v>
      </c>
      <c r="SGP142" s="20" t="s">
        <v>9</v>
      </c>
      <c r="SGQ142" s="20"/>
      <c r="SGR142" s="41">
        <f>SGR141</f>
        <v>22</v>
      </c>
      <c r="SGS142" s="41">
        <f>42.5/1.18</f>
        <v>36.016949152542374</v>
      </c>
      <c r="SGT142" s="41">
        <f>SGR142*SGS142</f>
        <v>792.37288135593224</v>
      </c>
      <c r="SGU142" s="20"/>
      <c r="SGV142" s="41"/>
      <c r="SGW142" s="20"/>
      <c r="SGX142" s="41"/>
      <c r="SGY142" s="42">
        <f>SGT142+SGV142+SGX142</f>
        <v>792.37288135593224</v>
      </c>
      <c r="SQI142" s="43"/>
      <c r="SQJ142" s="20" t="s">
        <v>110</v>
      </c>
      <c r="SQK142" s="21" t="s">
        <v>111</v>
      </c>
      <c r="SQL142" s="20" t="s">
        <v>9</v>
      </c>
      <c r="SQM142" s="20"/>
      <c r="SQN142" s="41">
        <f>SQN141</f>
        <v>22</v>
      </c>
      <c r="SQO142" s="41">
        <f>42.5/1.18</f>
        <v>36.016949152542374</v>
      </c>
      <c r="SQP142" s="41">
        <f>SQN142*SQO142</f>
        <v>792.37288135593224</v>
      </c>
      <c r="SQQ142" s="20"/>
      <c r="SQR142" s="41"/>
      <c r="SQS142" s="20"/>
      <c r="SQT142" s="41"/>
      <c r="SQU142" s="42">
        <f>SQP142+SQR142+SQT142</f>
        <v>792.37288135593224</v>
      </c>
      <c r="TAE142" s="43"/>
      <c r="TAF142" s="20" t="s">
        <v>110</v>
      </c>
      <c r="TAG142" s="21" t="s">
        <v>111</v>
      </c>
      <c r="TAH142" s="20" t="s">
        <v>9</v>
      </c>
      <c r="TAI142" s="20"/>
      <c r="TAJ142" s="41">
        <f>TAJ141</f>
        <v>22</v>
      </c>
      <c r="TAK142" s="41">
        <f>42.5/1.18</f>
        <v>36.016949152542374</v>
      </c>
      <c r="TAL142" s="41">
        <f>TAJ142*TAK142</f>
        <v>792.37288135593224</v>
      </c>
      <c r="TAM142" s="20"/>
      <c r="TAN142" s="41"/>
      <c r="TAO142" s="20"/>
      <c r="TAP142" s="41"/>
      <c r="TAQ142" s="42">
        <f>TAL142+TAN142+TAP142</f>
        <v>792.37288135593224</v>
      </c>
      <c r="TKA142" s="43"/>
      <c r="TKB142" s="20" t="s">
        <v>110</v>
      </c>
      <c r="TKC142" s="21" t="s">
        <v>111</v>
      </c>
      <c r="TKD142" s="20" t="s">
        <v>9</v>
      </c>
      <c r="TKE142" s="20"/>
      <c r="TKF142" s="41">
        <f>TKF141</f>
        <v>22</v>
      </c>
      <c r="TKG142" s="41">
        <f>42.5/1.18</f>
        <v>36.016949152542374</v>
      </c>
      <c r="TKH142" s="41">
        <f>TKF142*TKG142</f>
        <v>792.37288135593224</v>
      </c>
      <c r="TKI142" s="20"/>
      <c r="TKJ142" s="41"/>
      <c r="TKK142" s="20"/>
      <c r="TKL142" s="41"/>
      <c r="TKM142" s="42">
        <f>TKH142+TKJ142+TKL142</f>
        <v>792.37288135593224</v>
      </c>
      <c r="TTW142" s="43"/>
      <c r="TTX142" s="20" t="s">
        <v>110</v>
      </c>
      <c r="TTY142" s="21" t="s">
        <v>111</v>
      </c>
      <c r="TTZ142" s="20" t="s">
        <v>9</v>
      </c>
      <c r="TUA142" s="20"/>
      <c r="TUB142" s="41">
        <f>TUB141</f>
        <v>22</v>
      </c>
      <c r="TUC142" s="41">
        <f>42.5/1.18</f>
        <v>36.016949152542374</v>
      </c>
      <c r="TUD142" s="41">
        <f>TUB142*TUC142</f>
        <v>792.37288135593224</v>
      </c>
      <c r="TUE142" s="20"/>
      <c r="TUF142" s="41"/>
      <c r="TUG142" s="20"/>
      <c r="TUH142" s="41"/>
      <c r="TUI142" s="42">
        <f>TUD142+TUF142+TUH142</f>
        <v>792.37288135593224</v>
      </c>
      <c r="UDS142" s="43"/>
      <c r="UDT142" s="20" t="s">
        <v>110</v>
      </c>
      <c r="UDU142" s="21" t="s">
        <v>111</v>
      </c>
      <c r="UDV142" s="20" t="s">
        <v>9</v>
      </c>
      <c r="UDW142" s="20"/>
      <c r="UDX142" s="41">
        <f>UDX141</f>
        <v>22</v>
      </c>
      <c r="UDY142" s="41">
        <f>42.5/1.18</f>
        <v>36.016949152542374</v>
      </c>
      <c r="UDZ142" s="41">
        <f>UDX142*UDY142</f>
        <v>792.37288135593224</v>
      </c>
      <c r="UEA142" s="20"/>
      <c r="UEB142" s="41"/>
      <c r="UEC142" s="20"/>
      <c r="UED142" s="41"/>
      <c r="UEE142" s="42">
        <f>UDZ142+UEB142+UED142</f>
        <v>792.37288135593224</v>
      </c>
      <c r="UNO142" s="43"/>
      <c r="UNP142" s="20" t="s">
        <v>110</v>
      </c>
      <c r="UNQ142" s="21" t="s">
        <v>111</v>
      </c>
      <c r="UNR142" s="20" t="s">
        <v>9</v>
      </c>
      <c r="UNS142" s="20"/>
      <c r="UNT142" s="41">
        <f>UNT141</f>
        <v>22</v>
      </c>
      <c r="UNU142" s="41">
        <f>42.5/1.18</f>
        <v>36.016949152542374</v>
      </c>
      <c r="UNV142" s="41">
        <f>UNT142*UNU142</f>
        <v>792.37288135593224</v>
      </c>
      <c r="UNW142" s="20"/>
      <c r="UNX142" s="41"/>
      <c r="UNY142" s="20"/>
      <c r="UNZ142" s="41"/>
      <c r="UOA142" s="42">
        <f>UNV142+UNX142+UNZ142</f>
        <v>792.37288135593224</v>
      </c>
      <c r="UXK142" s="43"/>
      <c r="UXL142" s="20" t="s">
        <v>110</v>
      </c>
      <c r="UXM142" s="21" t="s">
        <v>111</v>
      </c>
      <c r="UXN142" s="20" t="s">
        <v>9</v>
      </c>
      <c r="UXO142" s="20"/>
      <c r="UXP142" s="41">
        <f>UXP141</f>
        <v>22</v>
      </c>
      <c r="UXQ142" s="41">
        <f>42.5/1.18</f>
        <v>36.016949152542374</v>
      </c>
      <c r="UXR142" s="41">
        <f>UXP142*UXQ142</f>
        <v>792.37288135593224</v>
      </c>
      <c r="UXS142" s="20"/>
      <c r="UXT142" s="41"/>
      <c r="UXU142" s="20"/>
      <c r="UXV142" s="41"/>
      <c r="UXW142" s="42">
        <f>UXR142+UXT142+UXV142</f>
        <v>792.37288135593224</v>
      </c>
      <c r="VHG142" s="43"/>
      <c r="VHH142" s="20" t="s">
        <v>110</v>
      </c>
      <c r="VHI142" s="21" t="s">
        <v>111</v>
      </c>
      <c r="VHJ142" s="20" t="s">
        <v>9</v>
      </c>
      <c r="VHK142" s="20"/>
      <c r="VHL142" s="41">
        <f>VHL141</f>
        <v>22</v>
      </c>
      <c r="VHM142" s="41">
        <f>42.5/1.18</f>
        <v>36.016949152542374</v>
      </c>
      <c r="VHN142" s="41">
        <f>VHL142*VHM142</f>
        <v>792.37288135593224</v>
      </c>
      <c r="VHO142" s="20"/>
      <c r="VHP142" s="41"/>
      <c r="VHQ142" s="20"/>
      <c r="VHR142" s="41"/>
      <c r="VHS142" s="42">
        <f>VHN142+VHP142+VHR142</f>
        <v>792.37288135593224</v>
      </c>
      <c r="VRC142" s="43"/>
      <c r="VRD142" s="20" t="s">
        <v>110</v>
      </c>
      <c r="VRE142" s="21" t="s">
        <v>111</v>
      </c>
      <c r="VRF142" s="20" t="s">
        <v>9</v>
      </c>
      <c r="VRG142" s="20"/>
      <c r="VRH142" s="41">
        <f>VRH141</f>
        <v>22</v>
      </c>
      <c r="VRI142" s="41">
        <f>42.5/1.18</f>
        <v>36.016949152542374</v>
      </c>
      <c r="VRJ142" s="41">
        <f>VRH142*VRI142</f>
        <v>792.37288135593224</v>
      </c>
      <c r="VRK142" s="20"/>
      <c r="VRL142" s="41"/>
      <c r="VRM142" s="20"/>
      <c r="VRN142" s="41"/>
      <c r="VRO142" s="42">
        <f>VRJ142+VRL142+VRN142</f>
        <v>792.37288135593224</v>
      </c>
      <c r="WAY142" s="43"/>
      <c r="WAZ142" s="20" t="s">
        <v>110</v>
      </c>
      <c r="WBA142" s="21" t="s">
        <v>111</v>
      </c>
      <c r="WBB142" s="20" t="s">
        <v>9</v>
      </c>
      <c r="WBC142" s="20"/>
      <c r="WBD142" s="41">
        <f>WBD141</f>
        <v>22</v>
      </c>
      <c r="WBE142" s="41">
        <f>42.5/1.18</f>
        <v>36.016949152542374</v>
      </c>
      <c r="WBF142" s="41">
        <f>WBD142*WBE142</f>
        <v>792.37288135593224</v>
      </c>
      <c r="WBG142" s="20"/>
      <c r="WBH142" s="41"/>
      <c r="WBI142" s="20"/>
      <c r="WBJ142" s="41"/>
      <c r="WBK142" s="42">
        <f>WBF142+WBH142+WBJ142</f>
        <v>792.37288135593224</v>
      </c>
      <c r="WKU142" s="43"/>
      <c r="WKV142" s="20" t="s">
        <v>110</v>
      </c>
      <c r="WKW142" s="21" t="s">
        <v>111</v>
      </c>
      <c r="WKX142" s="20" t="s">
        <v>9</v>
      </c>
      <c r="WKY142" s="20"/>
      <c r="WKZ142" s="41">
        <f>WKZ141</f>
        <v>22</v>
      </c>
      <c r="WLA142" s="41">
        <f>42.5/1.18</f>
        <v>36.016949152542374</v>
      </c>
      <c r="WLB142" s="41">
        <f>WKZ142*WLA142</f>
        <v>792.37288135593224</v>
      </c>
      <c r="WLC142" s="20"/>
      <c r="WLD142" s="41"/>
      <c r="WLE142" s="20"/>
      <c r="WLF142" s="41"/>
      <c r="WLG142" s="42">
        <f>WLB142+WLD142+WLF142</f>
        <v>792.37288135593224</v>
      </c>
      <c r="WUQ142" s="43"/>
      <c r="WUR142" s="20" t="s">
        <v>110</v>
      </c>
      <c r="WUS142" s="21" t="s">
        <v>111</v>
      </c>
      <c r="WUT142" s="20" t="s">
        <v>9</v>
      </c>
      <c r="WUU142" s="20"/>
      <c r="WUV142" s="41">
        <f>WUV141</f>
        <v>22</v>
      </c>
      <c r="WUW142" s="41">
        <f>42.5/1.18</f>
        <v>36.016949152542374</v>
      </c>
      <c r="WUX142" s="41">
        <f>WUV142*WUW142</f>
        <v>792.37288135593224</v>
      </c>
      <c r="WUY142" s="20"/>
      <c r="WUZ142" s="41"/>
      <c r="WVA142" s="20"/>
      <c r="WVB142" s="41"/>
      <c r="WVC142" s="42">
        <f>WUX142+WUZ142+WVB142</f>
        <v>792.37288135593224</v>
      </c>
    </row>
    <row r="143" spans="1:1019 1263:2043 2287:3067 3311:4091 4335:5115 5359:6139 6383:7163 7407:8187 8431:9211 9455:10235 10479:11259 11503:12283 12527:13307 13551:14331 14575:15355 15599:16123" s="22" customFormat="1" x14ac:dyDescent="0.25">
      <c r="A143" s="43">
        <v>65</v>
      </c>
      <c r="B143" s="21" t="s">
        <v>280</v>
      </c>
      <c r="C143" s="20" t="s">
        <v>9</v>
      </c>
      <c r="D143" s="78">
        <v>2</v>
      </c>
      <c r="E143" s="76"/>
      <c r="F143" s="76">
        <f t="shared" si="2"/>
        <v>0</v>
      </c>
      <c r="G143" s="85" t="s">
        <v>276</v>
      </c>
      <c r="IE143" s="43">
        <v>18</v>
      </c>
      <c r="IF143" s="39" t="s">
        <v>20</v>
      </c>
      <c r="IG143" s="40" t="s">
        <v>21</v>
      </c>
      <c r="IH143" s="20" t="s">
        <v>9</v>
      </c>
      <c r="II143" s="20"/>
      <c r="IJ143" s="48">
        <v>22</v>
      </c>
      <c r="IK143" s="20"/>
      <c r="IL143" s="41"/>
      <c r="IM143" s="20"/>
      <c r="IN143" s="41"/>
      <c r="IO143" s="20"/>
      <c r="IP143" s="41"/>
      <c r="IQ143" s="42"/>
      <c r="SA143" s="43">
        <v>18</v>
      </c>
      <c r="SB143" s="39" t="s">
        <v>20</v>
      </c>
      <c r="SC143" s="40" t="s">
        <v>21</v>
      </c>
      <c r="SD143" s="20" t="s">
        <v>9</v>
      </c>
      <c r="SE143" s="20"/>
      <c r="SF143" s="48">
        <v>22</v>
      </c>
      <c r="SG143" s="20"/>
      <c r="SH143" s="41"/>
      <c r="SI143" s="20"/>
      <c r="SJ143" s="41"/>
      <c r="SK143" s="20"/>
      <c r="SL143" s="41"/>
      <c r="SM143" s="42"/>
      <c r="ABW143" s="43">
        <v>18</v>
      </c>
      <c r="ABX143" s="39" t="s">
        <v>20</v>
      </c>
      <c r="ABY143" s="40" t="s">
        <v>21</v>
      </c>
      <c r="ABZ143" s="20" t="s">
        <v>9</v>
      </c>
      <c r="ACA143" s="20"/>
      <c r="ACB143" s="48">
        <v>22</v>
      </c>
      <c r="ACC143" s="20"/>
      <c r="ACD143" s="41"/>
      <c r="ACE143" s="20"/>
      <c r="ACF143" s="41"/>
      <c r="ACG143" s="20"/>
      <c r="ACH143" s="41"/>
      <c r="ACI143" s="42"/>
      <c r="ALS143" s="43">
        <v>18</v>
      </c>
      <c r="ALT143" s="39" t="s">
        <v>20</v>
      </c>
      <c r="ALU143" s="40" t="s">
        <v>21</v>
      </c>
      <c r="ALV143" s="20" t="s">
        <v>9</v>
      </c>
      <c r="ALW143" s="20"/>
      <c r="ALX143" s="48">
        <v>22</v>
      </c>
      <c r="ALY143" s="20"/>
      <c r="ALZ143" s="41"/>
      <c r="AMA143" s="20"/>
      <c r="AMB143" s="41"/>
      <c r="AMC143" s="20"/>
      <c r="AMD143" s="41"/>
      <c r="AME143" s="42"/>
      <c r="AVO143" s="43">
        <v>18</v>
      </c>
      <c r="AVP143" s="39" t="s">
        <v>20</v>
      </c>
      <c r="AVQ143" s="40" t="s">
        <v>21</v>
      </c>
      <c r="AVR143" s="20" t="s">
        <v>9</v>
      </c>
      <c r="AVS143" s="20"/>
      <c r="AVT143" s="48">
        <v>22</v>
      </c>
      <c r="AVU143" s="20"/>
      <c r="AVV143" s="41"/>
      <c r="AVW143" s="20"/>
      <c r="AVX143" s="41"/>
      <c r="AVY143" s="20"/>
      <c r="AVZ143" s="41"/>
      <c r="AWA143" s="42"/>
      <c r="BFK143" s="43">
        <v>18</v>
      </c>
      <c r="BFL143" s="39" t="s">
        <v>20</v>
      </c>
      <c r="BFM143" s="40" t="s">
        <v>21</v>
      </c>
      <c r="BFN143" s="20" t="s">
        <v>9</v>
      </c>
      <c r="BFO143" s="20"/>
      <c r="BFP143" s="48">
        <v>22</v>
      </c>
      <c r="BFQ143" s="20"/>
      <c r="BFR143" s="41"/>
      <c r="BFS143" s="20"/>
      <c r="BFT143" s="41"/>
      <c r="BFU143" s="20"/>
      <c r="BFV143" s="41"/>
      <c r="BFW143" s="42"/>
      <c r="BPG143" s="43">
        <v>18</v>
      </c>
      <c r="BPH143" s="39" t="s">
        <v>20</v>
      </c>
      <c r="BPI143" s="40" t="s">
        <v>21</v>
      </c>
      <c r="BPJ143" s="20" t="s">
        <v>9</v>
      </c>
      <c r="BPK143" s="20"/>
      <c r="BPL143" s="48">
        <v>22</v>
      </c>
      <c r="BPM143" s="20"/>
      <c r="BPN143" s="41"/>
      <c r="BPO143" s="20"/>
      <c r="BPP143" s="41"/>
      <c r="BPQ143" s="20"/>
      <c r="BPR143" s="41"/>
      <c r="BPS143" s="42"/>
      <c r="BZC143" s="43">
        <v>18</v>
      </c>
      <c r="BZD143" s="39" t="s">
        <v>20</v>
      </c>
      <c r="BZE143" s="40" t="s">
        <v>21</v>
      </c>
      <c r="BZF143" s="20" t="s">
        <v>9</v>
      </c>
      <c r="BZG143" s="20"/>
      <c r="BZH143" s="48">
        <v>22</v>
      </c>
      <c r="BZI143" s="20"/>
      <c r="BZJ143" s="41"/>
      <c r="BZK143" s="20"/>
      <c r="BZL143" s="41"/>
      <c r="BZM143" s="20"/>
      <c r="BZN143" s="41"/>
      <c r="BZO143" s="42"/>
      <c r="CIY143" s="43">
        <v>18</v>
      </c>
      <c r="CIZ143" s="39" t="s">
        <v>20</v>
      </c>
      <c r="CJA143" s="40" t="s">
        <v>21</v>
      </c>
      <c r="CJB143" s="20" t="s">
        <v>9</v>
      </c>
      <c r="CJC143" s="20"/>
      <c r="CJD143" s="48">
        <v>22</v>
      </c>
      <c r="CJE143" s="20"/>
      <c r="CJF143" s="41"/>
      <c r="CJG143" s="20"/>
      <c r="CJH143" s="41"/>
      <c r="CJI143" s="20"/>
      <c r="CJJ143" s="41"/>
      <c r="CJK143" s="42"/>
      <c r="CSU143" s="43">
        <v>18</v>
      </c>
      <c r="CSV143" s="39" t="s">
        <v>20</v>
      </c>
      <c r="CSW143" s="40" t="s">
        <v>21</v>
      </c>
      <c r="CSX143" s="20" t="s">
        <v>9</v>
      </c>
      <c r="CSY143" s="20"/>
      <c r="CSZ143" s="48">
        <v>22</v>
      </c>
      <c r="CTA143" s="20"/>
      <c r="CTB143" s="41"/>
      <c r="CTC143" s="20"/>
      <c r="CTD143" s="41"/>
      <c r="CTE143" s="20"/>
      <c r="CTF143" s="41"/>
      <c r="CTG143" s="42"/>
      <c r="DCQ143" s="43">
        <v>18</v>
      </c>
      <c r="DCR143" s="39" t="s">
        <v>20</v>
      </c>
      <c r="DCS143" s="40" t="s">
        <v>21</v>
      </c>
      <c r="DCT143" s="20" t="s">
        <v>9</v>
      </c>
      <c r="DCU143" s="20"/>
      <c r="DCV143" s="48">
        <v>22</v>
      </c>
      <c r="DCW143" s="20"/>
      <c r="DCX143" s="41"/>
      <c r="DCY143" s="20"/>
      <c r="DCZ143" s="41"/>
      <c r="DDA143" s="20"/>
      <c r="DDB143" s="41"/>
      <c r="DDC143" s="42"/>
      <c r="DMM143" s="43">
        <v>18</v>
      </c>
      <c r="DMN143" s="39" t="s">
        <v>20</v>
      </c>
      <c r="DMO143" s="40" t="s">
        <v>21</v>
      </c>
      <c r="DMP143" s="20" t="s">
        <v>9</v>
      </c>
      <c r="DMQ143" s="20"/>
      <c r="DMR143" s="48">
        <v>22</v>
      </c>
      <c r="DMS143" s="20"/>
      <c r="DMT143" s="41"/>
      <c r="DMU143" s="20"/>
      <c r="DMV143" s="41"/>
      <c r="DMW143" s="20"/>
      <c r="DMX143" s="41"/>
      <c r="DMY143" s="42"/>
      <c r="DWI143" s="43">
        <v>18</v>
      </c>
      <c r="DWJ143" s="39" t="s">
        <v>20</v>
      </c>
      <c r="DWK143" s="40" t="s">
        <v>21</v>
      </c>
      <c r="DWL143" s="20" t="s">
        <v>9</v>
      </c>
      <c r="DWM143" s="20"/>
      <c r="DWN143" s="48">
        <v>22</v>
      </c>
      <c r="DWO143" s="20"/>
      <c r="DWP143" s="41"/>
      <c r="DWQ143" s="20"/>
      <c r="DWR143" s="41"/>
      <c r="DWS143" s="20"/>
      <c r="DWT143" s="41"/>
      <c r="DWU143" s="42"/>
      <c r="EGE143" s="43">
        <v>18</v>
      </c>
      <c r="EGF143" s="39" t="s">
        <v>20</v>
      </c>
      <c r="EGG143" s="40" t="s">
        <v>21</v>
      </c>
      <c r="EGH143" s="20" t="s">
        <v>9</v>
      </c>
      <c r="EGI143" s="20"/>
      <c r="EGJ143" s="48">
        <v>22</v>
      </c>
      <c r="EGK143" s="20"/>
      <c r="EGL143" s="41"/>
      <c r="EGM143" s="20"/>
      <c r="EGN143" s="41"/>
      <c r="EGO143" s="20"/>
      <c r="EGP143" s="41"/>
      <c r="EGQ143" s="42"/>
      <c r="EQA143" s="43">
        <v>18</v>
      </c>
      <c r="EQB143" s="39" t="s">
        <v>20</v>
      </c>
      <c r="EQC143" s="40" t="s">
        <v>21</v>
      </c>
      <c r="EQD143" s="20" t="s">
        <v>9</v>
      </c>
      <c r="EQE143" s="20"/>
      <c r="EQF143" s="48">
        <v>22</v>
      </c>
      <c r="EQG143" s="20"/>
      <c r="EQH143" s="41"/>
      <c r="EQI143" s="20"/>
      <c r="EQJ143" s="41"/>
      <c r="EQK143" s="20"/>
      <c r="EQL143" s="41"/>
      <c r="EQM143" s="42"/>
      <c r="EZW143" s="43">
        <v>18</v>
      </c>
      <c r="EZX143" s="39" t="s">
        <v>20</v>
      </c>
      <c r="EZY143" s="40" t="s">
        <v>21</v>
      </c>
      <c r="EZZ143" s="20" t="s">
        <v>9</v>
      </c>
      <c r="FAA143" s="20"/>
      <c r="FAB143" s="48">
        <v>22</v>
      </c>
      <c r="FAC143" s="20"/>
      <c r="FAD143" s="41"/>
      <c r="FAE143" s="20"/>
      <c r="FAF143" s="41"/>
      <c r="FAG143" s="20"/>
      <c r="FAH143" s="41"/>
      <c r="FAI143" s="42"/>
      <c r="FJS143" s="43">
        <v>18</v>
      </c>
      <c r="FJT143" s="39" t="s">
        <v>20</v>
      </c>
      <c r="FJU143" s="40" t="s">
        <v>21</v>
      </c>
      <c r="FJV143" s="20" t="s">
        <v>9</v>
      </c>
      <c r="FJW143" s="20"/>
      <c r="FJX143" s="48">
        <v>22</v>
      </c>
      <c r="FJY143" s="20"/>
      <c r="FJZ143" s="41"/>
      <c r="FKA143" s="20"/>
      <c r="FKB143" s="41"/>
      <c r="FKC143" s="20"/>
      <c r="FKD143" s="41"/>
      <c r="FKE143" s="42"/>
      <c r="FTO143" s="43">
        <v>18</v>
      </c>
      <c r="FTP143" s="39" t="s">
        <v>20</v>
      </c>
      <c r="FTQ143" s="40" t="s">
        <v>21</v>
      </c>
      <c r="FTR143" s="20" t="s">
        <v>9</v>
      </c>
      <c r="FTS143" s="20"/>
      <c r="FTT143" s="48">
        <v>22</v>
      </c>
      <c r="FTU143" s="20"/>
      <c r="FTV143" s="41"/>
      <c r="FTW143" s="20"/>
      <c r="FTX143" s="41"/>
      <c r="FTY143" s="20"/>
      <c r="FTZ143" s="41"/>
      <c r="FUA143" s="42"/>
      <c r="GDK143" s="43">
        <v>18</v>
      </c>
      <c r="GDL143" s="39" t="s">
        <v>20</v>
      </c>
      <c r="GDM143" s="40" t="s">
        <v>21</v>
      </c>
      <c r="GDN143" s="20" t="s">
        <v>9</v>
      </c>
      <c r="GDO143" s="20"/>
      <c r="GDP143" s="48">
        <v>22</v>
      </c>
      <c r="GDQ143" s="20"/>
      <c r="GDR143" s="41"/>
      <c r="GDS143" s="20"/>
      <c r="GDT143" s="41"/>
      <c r="GDU143" s="20"/>
      <c r="GDV143" s="41"/>
      <c r="GDW143" s="42"/>
      <c r="GNG143" s="43">
        <v>18</v>
      </c>
      <c r="GNH143" s="39" t="s">
        <v>20</v>
      </c>
      <c r="GNI143" s="40" t="s">
        <v>21</v>
      </c>
      <c r="GNJ143" s="20" t="s">
        <v>9</v>
      </c>
      <c r="GNK143" s="20"/>
      <c r="GNL143" s="48">
        <v>22</v>
      </c>
      <c r="GNM143" s="20"/>
      <c r="GNN143" s="41"/>
      <c r="GNO143" s="20"/>
      <c r="GNP143" s="41"/>
      <c r="GNQ143" s="20"/>
      <c r="GNR143" s="41"/>
      <c r="GNS143" s="42"/>
      <c r="GXC143" s="43">
        <v>18</v>
      </c>
      <c r="GXD143" s="39" t="s">
        <v>20</v>
      </c>
      <c r="GXE143" s="40" t="s">
        <v>21</v>
      </c>
      <c r="GXF143" s="20" t="s">
        <v>9</v>
      </c>
      <c r="GXG143" s="20"/>
      <c r="GXH143" s="48">
        <v>22</v>
      </c>
      <c r="GXI143" s="20"/>
      <c r="GXJ143" s="41"/>
      <c r="GXK143" s="20"/>
      <c r="GXL143" s="41"/>
      <c r="GXM143" s="20"/>
      <c r="GXN143" s="41"/>
      <c r="GXO143" s="42"/>
      <c r="HGY143" s="43">
        <v>18</v>
      </c>
      <c r="HGZ143" s="39" t="s">
        <v>20</v>
      </c>
      <c r="HHA143" s="40" t="s">
        <v>21</v>
      </c>
      <c r="HHB143" s="20" t="s">
        <v>9</v>
      </c>
      <c r="HHC143" s="20"/>
      <c r="HHD143" s="48">
        <v>22</v>
      </c>
      <c r="HHE143" s="20"/>
      <c r="HHF143" s="41"/>
      <c r="HHG143" s="20"/>
      <c r="HHH143" s="41"/>
      <c r="HHI143" s="20"/>
      <c r="HHJ143" s="41"/>
      <c r="HHK143" s="42"/>
      <c r="HQU143" s="43">
        <v>18</v>
      </c>
      <c r="HQV143" s="39" t="s">
        <v>20</v>
      </c>
      <c r="HQW143" s="40" t="s">
        <v>21</v>
      </c>
      <c r="HQX143" s="20" t="s">
        <v>9</v>
      </c>
      <c r="HQY143" s="20"/>
      <c r="HQZ143" s="48">
        <v>22</v>
      </c>
      <c r="HRA143" s="20"/>
      <c r="HRB143" s="41"/>
      <c r="HRC143" s="20"/>
      <c r="HRD143" s="41"/>
      <c r="HRE143" s="20"/>
      <c r="HRF143" s="41"/>
      <c r="HRG143" s="42"/>
      <c r="IAQ143" s="43">
        <v>18</v>
      </c>
      <c r="IAR143" s="39" t="s">
        <v>20</v>
      </c>
      <c r="IAS143" s="40" t="s">
        <v>21</v>
      </c>
      <c r="IAT143" s="20" t="s">
        <v>9</v>
      </c>
      <c r="IAU143" s="20"/>
      <c r="IAV143" s="48">
        <v>22</v>
      </c>
      <c r="IAW143" s="20"/>
      <c r="IAX143" s="41"/>
      <c r="IAY143" s="20"/>
      <c r="IAZ143" s="41"/>
      <c r="IBA143" s="20"/>
      <c r="IBB143" s="41"/>
      <c r="IBC143" s="42"/>
      <c r="IKM143" s="43">
        <v>18</v>
      </c>
      <c r="IKN143" s="39" t="s">
        <v>20</v>
      </c>
      <c r="IKO143" s="40" t="s">
        <v>21</v>
      </c>
      <c r="IKP143" s="20" t="s">
        <v>9</v>
      </c>
      <c r="IKQ143" s="20"/>
      <c r="IKR143" s="48">
        <v>22</v>
      </c>
      <c r="IKS143" s="20"/>
      <c r="IKT143" s="41"/>
      <c r="IKU143" s="20"/>
      <c r="IKV143" s="41"/>
      <c r="IKW143" s="20"/>
      <c r="IKX143" s="41"/>
      <c r="IKY143" s="42"/>
      <c r="IUI143" s="43">
        <v>18</v>
      </c>
      <c r="IUJ143" s="39" t="s">
        <v>20</v>
      </c>
      <c r="IUK143" s="40" t="s">
        <v>21</v>
      </c>
      <c r="IUL143" s="20" t="s">
        <v>9</v>
      </c>
      <c r="IUM143" s="20"/>
      <c r="IUN143" s="48">
        <v>22</v>
      </c>
      <c r="IUO143" s="20"/>
      <c r="IUP143" s="41"/>
      <c r="IUQ143" s="20"/>
      <c r="IUR143" s="41"/>
      <c r="IUS143" s="20"/>
      <c r="IUT143" s="41"/>
      <c r="IUU143" s="42"/>
      <c r="JEE143" s="43">
        <v>18</v>
      </c>
      <c r="JEF143" s="39" t="s">
        <v>20</v>
      </c>
      <c r="JEG143" s="40" t="s">
        <v>21</v>
      </c>
      <c r="JEH143" s="20" t="s">
        <v>9</v>
      </c>
      <c r="JEI143" s="20"/>
      <c r="JEJ143" s="48">
        <v>22</v>
      </c>
      <c r="JEK143" s="20"/>
      <c r="JEL143" s="41"/>
      <c r="JEM143" s="20"/>
      <c r="JEN143" s="41"/>
      <c r="JEO143" s="20"/>
      <c r="JEP143" s="41"/>
      <c r="JEQ143" s="42"/>
      <c r="JOA143" s="43">
        <v>18</v>
      </c>
      <c r="JOB143" s="39" t="s">
        <v>20</v>
      </c>
      <c r="JOC143" s="40" t="s">
        <v>21</v>
      </c>
      <c r="JOD143" s="20" t="s">
        <v>9</v>
      </c>
      <c r="JOE143" s="20"/>
      <c r="JOF143" s="48">
        <v>22</v>
      </c>
      <c r="JOG143" s="20"/>
      <c r="JOH143" s="41"/>
      <c r="JOI143" s="20"/>
      <c r="JOJ143" s="41"/>
      <c r="JOK143" s="20"/>
      <c r="JOL143" s="41"/>
      <c r="JOM143" s="42"/>
      <c r="JXW143" s="43">
        <v>18</v>
      </c>
      <c r="JXX143" s="39" t="s">
        <v>20</v>
      </c>
      <c r="JXY143" s="40" t="s">
        <v>21</v>
      </c>
      <c r="JXZ143" s="20" t="s">
        <v>9</v>
      </c>
      <c r="JYA143" s="20"/>
      <c r="JYB143" s="48">
        <v>22</v>
      </c>
      <c r="JYC143" s="20"/>
      <c r="JYD143" s="41"/>
      <c r="JYE143" s="20"/>
      <c r="JYF143" s="41"/>
      <c r="JYG143" s="20"/>
      <c r="JYH143" s="41"/>
      <c r="JYI143" s="42"/>
      <c r="KHS143" s="43">
        <v>18</v>
      </c>
      <c r="KHT143" s="39" t="s">
        <v>20</v>
      </c>
      <c r="KHU143" s="40" t="s">
        <v>21</v>
      </c>
      <c r="KHV143" s="20" t="s">
        <v>9</v>
      </c>
      <c r="KHW143" s="20"/>
      <c r="KHX143" s="48">
        <v>22</v>
      </c>
      <c r="KHY143" s="20"/>
      <c r="KHZ143" s="41"/>
      <c r="KIA143" s="20"/>
      <c r="KIB143" s="41"/>
      <c r="KIC143" s="20"/>
      <c r="KID143" s="41"/>
      <c r="KIE143" s="42"/>
      <c r="KRO143" s="43">
        <v>18</v>
      </c>
      <c r="KRP143" s="39" t="s">
        <v>20</v>
      </c>
      <c r="KRQ143" s="40" t="s">
        <v>21</v>
      </c>
      <c r="KRR143" s="20" t="s">
        <v>9</v>
      </c>
      <c r="KRS143" s="20"/>
      <c r="KRT143" s="48">
        <v>22</v>
      </c>
      <c r="KRU143" s="20"/>
      <c r="KRV143" s="41"/>
      <c r="KRW143" s="20"/>
      <c r="KRX143" s="41"/>
      <c r="KRY143" s="20"/>
      <c r="KRZ143" s="41"/>
      <c r="KSA143" s="42"/>
      <c r="LBK143" s="43">
        <v>18</v>
      </c>
      <c r="LBL143" s="39" t="s">
        <v>20</v>
      </c>
      <c r="LBM143" s="40" t="s">
        <v>21</v>
      </c>
      <c r="LBN143" s="20" t="s">
        <v>9</v>
      </c>
      <c r="LBO143" s="20"/>
      <c r="LBP143" s="48">
        <v>22</v>
      </c>
      <c r="LBQ143" s="20"/>
      <c r="LBR143" s="41"/>
      <c r="LBS143" s="20"/>
      <c r="LBT143" s="41"/>
      <c r="LBU143" s="20"/>
      <c r="LBV143" s="41"/>
      <c r="LBW143" s="42"/>
      <c r="LLG143" s="43">
        <v>18</v>
      </c>
      <c r="LLH143" s="39" t="s">
        <v>20</v>
      </c>
      <c r="LLI143" s="40" t="s">
        <v>21</v>
      </c>
      <c r="LLJ143" s="20" t="s">
        <v>9</v>
      </c>
      <c r="LLK143" s="20"/>
      <c r="LLL143" s="48">
        <v>22</v>
      </c>
      <c r="LLM143" s="20"/>
      <c r="LLN143" s="41"/>
      <c r="LLO143" s="20"/>
      <c r="LLP143" s="41"/>
      <c r="LLQ143" s="20"/>
      <c r="LLR143" s="41"/>
      <c r="LLS143" s="42"/>
      <c r="LVC143" s="43">
        <v>18</v>
      </c>
      <c r="LVD143" s="39" t="s">
        <v>20</v>
      </c>
      <c r="LVE143" s="40" t="s">
        <v>21</v>
      </c>
      <c r="LVF143" s="20" t="s">
        <v>9</v>
      </c>
      <c r="LVG143" s="20"/>
      <c r="LVH143" s="48">
        <v>22</v>
      </c>
      <c r="LVI143" s="20"/>
      <c r="LVJ143" s="41"/>
      <c r="LVK143" s="20"/>
      <c r="LVL143" s="41"/>
      <c r="LVM143" s="20"/>
      <c r="LVN143" s="41"/>
      <c r="LVO143" s="42"/>
      <c r="MEY143" s="43">
        <v>18</v>
      </c>
      <c r="MEZ143" s="39" t="s">
        <v>20</v>
      </c>
      <c r="MFA143" s="40" t="s">
        <v>21</v>
      </c>
      <c r="MFB143" s="20" t="s">
        <v>9</v>
      </c>
      <c r="MFC143" s="20"/>
      <c r="MFD143" s="48">
        <v>22</v>
      </c>
      <c r="MFE143" s="20"/>
      <c r="MFF143" s="41"/>
      <c r="MFG143" s="20"/>
      <c r="MFH143" s="41"/>
      <c r="MFI143" s="20"/>
      <c r="MFJ143" s="41"/>
      <c r="MFK143" s="42"/>
      <c r="MOU143" s="43">
        <v>18</v>
      </c>
      <c r="MOV143" s="39" t="s">
        <v>20</v>
      </c>
      <c r="MOW143" s="40" t="s">
        <v>21</v>
      </c>
      <c r="MOX143" s="20" t="s">
        <v>9</v>
      </c>
      <c r="MOY143" s="20"/>
      <c r="MOZ143" s="48">
        <v>22</v>
      </c>
      <c r="MPA143" s="20"/>
      <c r="MPB143" s="41"/>
      <c r="MPC143" s="20"/>
      <c r="MPD143" s="41"/>
      <c r="MPE143" s="20"/>
      <c r="MPF143" s="41"/>
      <c r="MPG143" s="42"/>
      <c r="MYQ143" s="43">
        <v>18</v>
      </c>
      <c r="MYR143" s="39" t="s">
        <v>20</v>
      </c>
      <c r="MYS143" s="40" t="s">
        <v>21</v>
      </c>
      <c r="MYT143" s="20" t="s">
        <v>9</v>
      </c>
      <c r="MYU143" s="20"/>
      <c r="MYV143" s="48">
        <v>22</v>
      </c>
      <c r="MYW143" s="20"/>
      <c r="MYX143" s="41"/>
      <c r="MYY143" s="20"/>
      <c r="MYZ143" s="41"/>
      <c r="MZA143" s="20"/>
      <c r="MZB143" s="41"/>
      <c r="MZC143" s="42"/>
      <c r="NIM143" s="43">
        <v>18</v>
      </c>
      <c r="NIN143" s="39" t="s">
        <v>20</v>
      </c>
      <c r="NIO143" s="40" t="s">
        <v>21</v>
      </c>
      <c r="NIP143" s="20" t="s">
        <v>9</v>
      </c>
      <c r="NIQ143" s="20"/>
      <c r="NIR143" s="48">
        <v>22</v>
      </c>
      <c r="NIS143" s="20"/>
      <c r="NIT143" s="41"/>
      <c r="NIU143" s="20"/>
      <c r="NIV143" s="41"/>
      <c r="NIW143" s="20"/>
      <c r="NIX143" s="41"/>
      <c r="NIY143" s="42"/>
      <c r="NSI143" s="43">
        <v>18</v>
      </c>
      <c r="NSJ143" s="39" t="s">
        <v>20</v>
      </c>
      <c r="NSK143" s="40" t="s">
        <v>21</v>
      </c>
      <c r="NSL143" s="20" t="s">
        <v>9</v>
      </c>
      <c r="NSM143" s="20"/>
      <c r="NSN143" s="48">
        <v>22</v>
      </c>
      <c r="NSO143" s="20"/>
      <c r="NSP143" s="41"/>
      <c r="NSQ143" s="20"/>
      <c r="NSR143" s="41"/>
      <c r="NSS143" s="20"/>
      <c r="NST143" s="41"/>
      <c r="NSU143" s="42"/>
      <c r="OCE143" s="43">
        <v>18</v>
      </c>
      <c r="OCF143" s="39" t="s">
        <v>20</v>
      </c>
      <c r="OCG143" s="40" t="s">
        <v>21</v>
      </c>
      <c r="OCH143" s="20" t="s">
        <v>9</v>
      </c>
      <c r="OCI143" s="20"/>
      <c r="OCJ143" s="48">
        <v>22</v>
      </c>
      <c r="OCK143" s="20"/>
      <c r="OCL143" s="41"/>
      <c r="OCM143" s="20"/>
      <c r="OCN143" s="41"/>
      <c r="OCO143" s="20"/>
      <c r="OCP143" s="41"/>
      <c r="OCQ143" s="42"/>
      <c r="OMA143" s="43">
        <v>18</v>
      </c>
      <c r="OMB143" s="39" t="s">
        <v>20</v>
      </c>
      <c r="OMC143" s="40" t="s">
        <v>21</v>
      </c>
      <c r="OMD143" s="20" t="s">
        <v>9</v>
      </c>
      <c r="OME143" s="20"/>
      <c r="OMF143" s="48">
        <v>22</v>
      </c>
      <c r="OMG143" s="20"/>
      <c r="OMH143" s="41"/>
      <c r="OMI143" s="20"/>
      <c r="OMJ143" s="41"/>
      <c r="OMK143" s="20"/>
      <c r="OML143" s="41"/>
      <c r="OMM143" s="42"/>
      <c r="OVW143" s="43">
        <v>18</v>
      </c>
      <c r="OVX143" s="39" t="s">
        <v>20</v>
      </c>
      <c r="OVY143" s="40" t="s">
        <v>21</v>
      </c>
      <c r="OVZ143" s="20" t="s">
        <v>9</v>
      </c>
      <c r="OWA143" s="20"/>
      <c r="OWB143" s="48">
        <v>22</v>
      </c>
      <c r="OWC143" s="20"/>
      <c r="OWD143" s="41"/>
      <c r="OWE143" s="20"/>
      <c r="OWF143" s="41"/>
      <c r="OWG143" s="20"/>
      <c r="OWH143" s="41"/>
      <c r="OWI143" s="42"/>
      <c r="PFS143" s="43">
        <v>18</v>
      </c>
      <c r="PFT143" s="39" t="s">
        <v>20</v>
      </c>
      <c r="PFU143" s="40" t="s">
        <v>21</v>
      </c>
      <c r="PFV143" s="20" t="s">
        <v>9</v>
      </c>
      <c r="PFW143" s="20"/>
      <c r="PFX143" s="48">
        <v>22</v>
      </c>
      <c r="PFY143" s="20"/>
      <c r="PFZ143" s="41"/>
      <c r="PGA143" s="20"/>
      <c r="PGB143" s="41"/>
      <c r="PGC143" s="20"/>
      <c r="PGD143" s="41"/>
      <c r="PGE143" s="42"/>
      <c r="PPO143" s="43">
        <v>18</v>
      </c>
      <c r="PPP143" s="39" t="s">
        <v>20</v>
      </c>
      <c r="PPQ143" s="40" t="s">
        <v>21</v>
      </c>
      <c r="PPR143" s="20" t="s">
        <v>9</v>
      </c>
      <c r="PPS143" s="20"/>
      <c r="PPT143" s="48">
        <v>22</v>
      </c>
      <c r="PPU143" s="20"/>
      <c r="PPV143" s="41"/>
      <c r="PPW143" s="20"/>
      <c r="PPX143" s="41"/>
      <c r="PPY143" s="20"/>
      <c r="PPZ143" s="41"/>
      <c r="PQA143" s="42"/>
      <c r="PZK143" s="43">
        <v>18</v>
      </c>
      <c r="PZL143" s="39" t="s">
        <v>20</v>
      </c>
      <c r="PZM143" s="40" t="s">
        <v>21</v>
      </c>
      <c r="PZN143" s="20" t="s">
        <v>9</v>
      </c>
      <c r="PZO143" s="20"/>
      <c r="PZP143" s="48">
        <v>22</v>
      </c>
      <c r="PZQ143" s="20"/>
      <c r="PZR143" s="41"/>
      <c r="PZS143" s="20"/>
      <c r="PZT143" s="41"/>
      <c r="PZU143" s="20"/>
      <c r="PZV143" s="41"/>
      <c r="PZW143" s="42"/>
      <c r="QJG143" s="43">
        <v>18</v>
      </c>
      <c r="QJH143" s="39" t="s">
        <v>20</v>
      </c>
      <c r="QJI143" s="40" t="s">
        <v>21</v>
      </c>
      <c r="QJJ143" s="20" t="s">
        <v>9</v>
      </c>
      <c r="QJK143" s="20"/>
      <c r="QJL143" s="48">
        <v>22</v>
      </c>
      <c r="QJM143" s="20"/>
      <c r="QJN143" s="41"/>
      <c r="QJO143" s="20"/>
      <c r="QJP143" s="41"/>
      <c r="QJQ143" s="20"/>
      <c r="QJR143" s="41"/>
      <c r="QJS143" s="42"/>
      <c r="QTC143" s="43">
        <v>18</v>
      </c>
      <c r="QTD143" s="39" t="s">
        <v>20</v>
      </c>
      <c r="QTE143" s="40" t="s">
        <v>21</v>
      </c>
      <c r="QTF143" s="20" t="s">
        <v>9</v>
      </c>
      <c r="QTG143" s="20"/>
      <c r="QTH143" s="48">
        <v>22</v>
      </c>
      <c r="QTI143" s="20"/>
      <c r="QTJ143" s="41"/>
      <c r="QTK143" s="20"/>
      <c r="QTL143" s="41"/>
      <c r="QTM143" s="20"/>
      <c r="QTN143" s="41"/>
      <c r="QTO143" s="42"/>
      <c r="RCY143" s="43">
        <v>18</v>
      </c>
      <c r="RCZ143" s="39" t="s">
        <v>20</v>
      </c>
      <c r="RDA143" s="40" t="s">
        <v>21</v>
      </c>
      <c r="RDB143" s="20" t="s">
        <v>9</v>
      </c>
      <c r="RDC143" s="20"/>
      <c r="RDD143" s="48">
        <v>22</v>
      </c>
      <c r="RDE143" s="20"/>
      <c r="RDF143" s="41"/>
      <c r="RDG143" s="20"/>
      <c r="RDH143" s="41"/>
      <c r="RDI143" s="20"/>
      <c r="RDJ143" s="41"/>
      <c r="RDK143" s="42"/>
      <c r="RMU143" s="43">
        <v>18</v>
      </c>
      <c r="RMV143" s="39" t="s">
        <v>20</v>
      </c>
      <c r="RMW143" s="40" t="s">
        <v>21</v>
      </c>
      <c r="RMX143" s="20" t="s">
        <v>9</v>
      </c>
      <c r="RMY143" s="20"/>
      <c r="RMZ143" s="48">
        <v>22</v>
      </c>
      <c r="RNA143" s="20"/>
      <c r="RNB143" s="41"/>
      <c r="RNC143" s="20"/>
      <c r="RND143" s="41"/>
      <c r="RNE143" s="20"/>
      <c r="RNF143" s="41"/>
      <c r="RNG143" s="42"/>
      <c r="RWQ143" s="43">
        <v>18</v>
      </c>
      <c r="RWR143" s="39" t="s">
        <v>20</v>
      </c>
      <c r="RWS143" s="40" t="s">
        <v>21</v>
      </c>
      <c r="RWT143" s="20" t="s">
        <v>9</v>
      </c>
      <c r="RWU143" s="20"/>
      <c r="RWV143" s="48">
        <v>22</v>
      </c>
      <c r="RWW143" s="20"/>
      <c r="RWX143" s="41"/>
      <c r="RWY143" s="20"/>
      <c r="RWZ143" s="41"/>
      <c r="RXA143" s="20"/>
      <c r="RXB143" s="41"/>
      <c r="RXC143" s="42"/>
      <c r="SGM143" s="43">
        <v>18</v>
      </c>
      <c r="SGN143" s="39" t="s">
        <v>20</v>
      </c>
      <c r="SGO143" s="40" t="s">
        <v>21</v>
      </c>
      <c r="SGP143" s="20" t="s">
        <v>9</v>
      </c>
      <c r="SGQ143" s="20"/>
      <c r="SGR143" s="48">
        <v>22</v>
      </c>
      <c r="SGS143" s="20"/>
      <c r="SGT143" s="41"/>
      <c r="SGU143" s="20"/>
      <c r="SGV143" s="41"/>
      <c r="SGW143" s="20"/>
      <c r="SGX143" s="41"/>
      <c r="SGY143" s="42"/>
      <c r="SQI143" s="43">
        <v>18</v>
      </c>
      <c r="SQJ143" s="39" t="s">
        <v>20</v>
      </c>
      <c r="SQK143" s="40" t="s">
        <v>21</v>
      </c>
      <c r="SQL143" s="20" t="s">
        <v>9</v>
      </c>
      <c r="SQM143" s="20"/>
      <c r="SQN143" s="48">
        <v>22</v>
      </c>
      <c r="SQO143" s="20"/>
      <c r="SQP143" s="41"/>
      <c r="SQQ143" s="20"/>
      <c r="SQR143" s="41"/>
      <c r="SQS143" s="20"/>
      <c r="SQT143" s="41"/>
      <c r="SQU143" s="42"/>
      <c r="TAE143" s="43">
        <v>18</v>
      </c>
      <c r="TAF143" s="39" t="s">
        <v>20</v>
      </c>
      <c r="TAG143" s="40" t="s">
        <v>21</v>
      </c>
      <c r="TAH143" s="20" t="s">
        <v>9</v>
      </c>
      <c r="TAI143" s="20"/>
      <c r="TAJ143" s="48">
        <v>22</v>
      </c>
      <c r="TAK143" s="20"/>
      <c r="TAL143" s="41"/>
      <c r="TAM143" s="20"/>
      <c r="TAN143" s="41"/>
      <c r="TAO143" s="20"/>
      <c r="TAP143" s="41"/>
      <c r="TAQ143" s="42"/>
      <c r="TKA143" s="43">
        <v>18</v>
      </c>
      <c r="TKB143" s="39" t="s">
        <v>20</v>
      </c>
      <c r="TKC143" s="40" t="s">
        <v>21</v>
      </c>
      <c r="TKD143" s="20" t="s">
        <v>9</v>
      </c>
      <c r="TKE143" s="20"/>
      <c r="TKF143" s="48">
        <v>22</v>
      </c>
      <c r="TKG143" s="20"/>
      <c r="TKH143" s="41"/>
      <c r="TKI143" s="20"/>
      <c r="TKJ143" s="41"/>
      <c r="TKK143" s="20"/>
      <c r="TKL143" s="41"/>
      <c r="TKM143" s="42"/>
      <c r="TTW143" s="43">
        <v>18</v>
      </c>
      <c r="TTX143" s="39" t="s">
        <v>20</v>
      </c>
      <c r="TTY143" s="40" t="s">
        <v>21</v>
      </c>
      <c r="TTZ143" s="20" t="s">
        <v>9</v>
      </c>
      <c r="TUA143" s="20"/>
      <c r="TUB143" s="48">
        <v>22</v>
      </c>
      <c r="TUC143" s="20"/>
      <c r="TUD143" s="41"/>
      <c r="TUE143" s="20"/>
      <c r="TUF143" s="41"/>
      <c r="TUG143" s="20"/>
      <c r="TUH143" s="41"/>
      <c r="TUI143" s="42"/>
      <c r="UDS143" s="43">
        <v>18</v>
      </c>
      <c r="UDT143" s="39" t="s">
        <v>20</v>
      </c>
      <c r="UDU143" s="40" t="s">
        <v>21</v>
      </c>
      <c r="UDV143" s="20" t="s">
        <v>9</v>
      </c>
      <c r="UDW143" s="20"/>
      <c r="UDX143" s="48">
        <v>22</v>
      </c>
      <c r="UDY143" s="20"/>
      <c r="UDZ143" s="41"/>
      <c r="UEA143" s="20"/>
      <c r="UEB143" s="41"/>
      <c r="UEC143" s="20"/>
      <c r="UED143" s="41"/>
      <c r="UEE143" s="42"/>
      <c r="UNO143" s="43">
        <v>18</v>
      </c>
      <c r="UNP143" s="39" t="s">
        <v>20</v>
      </c>
      <c r="UNQ143" s="40" t="s">
        <v>21</v>
      </c>
      <c r="UNR143" s="20" t="s">
        <v>9</v>
      </c>
      <c r="UNS143" s="20"/>
      <c r="UNT143" s="48">
        <v>22</v>
      </c>
      <c r="UNU143" s="20"/>
      <c r="UNV143" s="41"/>
      <c r="UNW143" s="20"/>
      <c r="UNX143" s="41"/>
      <c r="UNY143" s="20"/>
      <c r="UNZ143" s="41"/>
      <c r="UOA143" s="42"/>
      <c r="UXK143" s="43">
        <v>18</v>
      </c>
      <c r="UXL143" s="39" t="s">
        <v>20</v>
      </c>
      <c r="UXM143" s="40" t="s">
        <v>21</v>
      </c>
      <c r="UXN143" s="20" t="s">
        <v>9</v>
      </c>
      <c r="UXO143" s="20"/>
      <c r="UXP143" s="48">
        <v>22</v>
      </c>
      <c r="UXQ143" s="20"/>
      <c r="UXR143" s="41"/>
      <c r="UXS143" s="20"/>
      <c r="UXT143" s="41"/>
      <c r="UXU143" s="20"/>
      <c r="UXV143" s="41"/>
      <c r="UXW143" s="42"/>
      <c r="VHG143" s="43">
        <v>18</v>
      </c>
      <c r="VHH143" s="39" t="s">
        <v>20</v>
      </c>
      <c r="VHI143" s="40" t="s">
        <v>21</v>
      </c>
      <c r="VHJ143" s="20" t="s">
        <v>9</v>
      </c>
      <c r="VHK143" s="20"/>
      <c r="VHL143" s="48">
        <v>22</v>
      </c>
      <c r="VHM143" s="20"/>
      <c r="VHN143" s="41"/>
      <c r="VHO143" s="20"/>
      <c r="VHP143" s="41"/>
      <c r="VHQ143" s="20"/>
      <c r="VHR143" s="41"/>
      <c r="VHS143" s="42"/>
      <c r="VRC143" s="43">
        <v>18</v>
      </c>
      <c r="VRD143" s="39" t="s">
        <v>20</v>
      </c>
      <c r="VRE143" s="40" t="s">
        <v>21</v>
      </c>
      <c r="VRF143" s="20" t="s">
        <v>9</v>
      </c>
      <c r="VRG143" s="20"/>
      <c r="VRH143" s="48">
        <v>22</v>
      </c>
      <c r="VRI143" s="20"/>
      <c r="VRJ143" s="41"/>
      <c r="VRK143" s="20"/>
      <c r="VRL143" s="41"/>
      <c r="VRM143" s="20"/>
      <c r="VRN143" s="41"/>
      <c r="VRO143" s="42"/>
      <c r="WAY143" s="43">
        <v>18</v>
      </c>
      <c r="WAZ143" s="39" t="s">
        <v>20</v>
      </c>
      <c r="WBA143" s="40" t="s">
        <v>21</v>
      </c>
      <c r="WBB143" s="20" t="s">
        <v>9</v>
      </c>
      <c r="WBC143" s="20"/>
      <c r="WBD143" s="48">
        <v>22</v>
      </c>
      <c r="WBE143" s="20"/>
      <c r="WBF143" s="41"/>
      <c r="WBG143" s="20"/>
      <c r="WBH143" s="41"/>
      <c r="WBI143" s="20"/>
      <c r="WBJ143" s="41"/>
      <c r="WBK143" s="42"/>
      <c r="WKU143" s="43">
        <v>18</v>
      </c>
      <c r="WKV143" s="39" t="s">
        <v>20</v>
      </c>
      <c r="WKW143" s="40" t="s">
        <v>21</v>
      </c>
      <c r="WKX143" s="20" t="s">
        <v>9</v>
      </c>
      <c r="WKY143" s="20"/>
      <c r="WKZ143" s="48">
        <v>22</v>
      </c>
      <c r="WLA143" s="20"/>
      <c r="WLB143" s="41"/>
      <c r="WLC143" s="20"/>
      <c r="WLD143" s="41"/>
      <c r="WLE143" s="20"/>
      <c r="WLF143" s="41"/>
      <c r="WLG143" s="42"/>
      <c r="WUQ143" s="43">
        <v>18</v>
      </c>
      <c r="WUR143" s="39" t="s">
        <v>20</v>
      </c>
      <c r="WUS143" s="40" t="s">
        <v>21</v>
      </c>
      <c r="WUT143" s="20" t="s">
        <v>9</v>
      </c>
      <c r="WUU143" s="20"/>
      <c r="WUV143" s="48">
        <v>22</v>
      </c>
      <c r="WUW143" s="20"/>
      <c r="WUX143" s="41"/>
      <c r="WUY143" s="20"/>
      <c r="WUZ143" s="41"/>
      <c r="WVA143" s="20"/>
      <c r="WVB143" s="41"/>
      <c r="WVC143" s="42"/>
    </row>
    <row r="144" spans="1:1019 1263:2043 2287:3067 3311:4091 4335:5115 5359:6139 6383:7163 7407:8187 8431:9211 9455:10235 10479:11259 11503:12283 12527:13307 13551:14331 14575:15355 15599:16123" s="22" customFormat="1" x14ac:dyDescent="0.25">
      <c r="A144" s="43" t="s">
        <v>205</v>
      </c>
      <c r="B144" s="21" t="s">
        <v>150</v>
      </c>
      <c r="C144" s="20" t="s">
        <v>9</v>
      </c>
      <c r="D144" s="78">
        <v>2</v>
      </c>
      <c r="E144" s="76"/>
      <c r="F144" s="76">
        <f t="shared" si="2"/>
        <v>0</v>
      </c>
      <c r="G144" s="85" t="s">
        <v>443</v>
      </c>
      <c r="IE144" s="43"/>
      <c r="IF144" s="20" t="s">
        <v>110</v>
      </c>
      <c r="IG144" s="21" t="s">
        <v>111</v>
      </c>
      <c r="IH144" s="20" t="s">
        <v>9</v>
      </c>
      <c r="II144" s="20"/>
      <c r="IJ144" s="41">
        <f>IJ143</f>
        <v>22</v>
      </c>
      <c r="IK144" s="41">
        <f>42.5/1.18</f>
        <v>36.016949152542374</v>
      </c>
      <c r="IL144" s="41">
        <f>IJ144*IK144</f>
        <v>792.37288135593224</v>
      </c>
      <c r="IM144" s="20"/>
      <c r="IN144" s="41"/>
      <c r="IO144" s="20"/>
      <c r="IP144" s="41"/>
      <c r="IQ144" s="42">
        <f>IL144+IN144+IP144</f>
        <v>792.37288135593224</v>
      </c>
      <c r="SA144" s="43"/>
      <c r="SB144" s="20" t="s">
        <v>110</v>
      </c>
      <c r="SC144" s="21" t="s">
        <v>111</v>
      </c>
      <c r="SD144" s="20" t="s">
        <v>9</v>
      </c>
      <c r="SE144" s="20"/>
      <c r="SF144" s="41">
        <f>SF143</f>
        <v>22</v>
      </c>
      <c r="SG144" s="41">
        <f>42.5/1.18</f>
        <v>36.016949152542374</v>
      </c>
      <c r="SH144" s="41">
        <f>SF144*SG144</f>
        <v>792.37288135593224</v>
      </c>
      <c r="SI144" s="20"/>
      <c r="SJ144" s="41"/>
      <c r="SK144" s="20"/>
      <c r="SL144" s="41"/>
      <c r="SM144" s="42">
        <f>SH144+SJ144+SL144</f>
        <v>792.37288135593224</v>
      </c>
      <c r="ABW144" s="43"/>
      <c r="ABX144" s="20" t="s">
        <v>110</v>
      </c>
      <c r="ABY144" s="21" t="s">
        <v>111</v>
      </c>
      <c r="ABZ144" s="20" t="s">
        <v>9</v>
      </c>
      <c r="ACA144" s="20"/>
      <c r="ACB144" s="41">
        <f>ACB143</f>
        <v>22</v>
      </c>
      <c r="ACC144" s="41">
        <f>42.5/1.18</f>
        <v>36.016949152542374</v>
      </c>
      <c r="ACD144" s="41">
        <f>ACB144*ACC144</f>
        <v>792.37288135593224</v>
      </c>
      <c r="ACE144" s="20"/>
      <c r="ACF144" s="41"/>
      <c r="ACG144" s="20"/>
      <c r="ACH144" s="41"/>
      <c r="ACI144" s="42">
        <f>ACD144+ACF144+ACH144</f>
        <v>792.37288135593224</v>
      </c>
      <c r="ALS144" s="43"/>
      <c r="ALT144" s="20" t="s">
        <v>110</v>
      </c>
      <c r="ALU144" s="21" t="s">
        <v>111</v>
      </c>
      <c r="ALV144" s="20" t="s">
        <v>9</v>
      </c>
      <c r="ALW144" s="20"/>
      <c r="ALX144" s="41">
        <f>ALX143</f>
        <v>22</v>
      </c>
      <c r="ALY144" s="41">
        <f>42.5/1.18</f>
        <v>36.016949152542374</v>
      </c>
      <c r="ALZ144" s="41">
        <f>ALX144*ALY144</f>
        <v>792.37288135593224</v>
      </c>
      <c r="AMA144" s="20"/>
      <c r="AMB144" s="41"/>
      <c r="AMC144" s="20"/>
      <c r="AMD144" s="41"/>
      <c r="AME144" s="42">
        <f>ALZ144+AMB144+AMD144</f>
        <v>792.37288135593224</v>
      </c>
      <c r="AVO144" s="43"/>
      <c r="AVP144" s="20" t="s">
        <v>110</v>
      </c>
      <c r="AVQ144" s="21" t="s">
        <v>111</v>
      </c>
      <c r="AVR144" s="20" t="s">
        <v>9</v>
      </c>
      <c r="AVS144" s="20"/>
      <c r="AVT144" s="41">
        <f>AVT143</f>
        <v>22</v>
      </c>
      <c r="AVU144" s="41">
        <f>42.5/1.18</f>
        <v>36.016949152542374</v>
      </c>
      <c r="AVV144" s="41">
        <f>AVT144*AVU144</f>
        <v>792.37288135593224</v>
      </c>
      <c r="AVW144" s="20"/>
      <c r="AVX144" s="41"/>
      <c r="AVY144" s="20"/>
      <c r="AVZ144" s="41"/>
      <c r="AWA144" s="42">
        <f>AVV144+AVX144+AVZ144</f>
        <v>792.37288135593224</v>
      </c>
      <c r="BFK144" s="43"/>
      <c r="BFL144" s="20" t="s">
        <v>110</v>
      </c>
      <c r="BFM144" s="21" t="s">
        <v>111</v>
      </c>
      <c r="BFN144" s="20" t="s">
        <v>9</v>
      </c>
      <c r="BFO144" s="20"/>
      <c r="BFP144" s="41">
        <f>BFP143</f>
        <v>22</v>
      </c>
      <c r="BFQ144" s="41">
        <f>42.5/1.18</f>
        <v>36.016949152542374</v>
      </c>
      <c r="BFR144" s="41">
        <f>BFP144*BFQ144</f>
        <v>792.37288135593224</v>
      </c>
      <c r="BFS144" s="20"/>
      <c r="BFT144" s="41"/>
      <c r="BFU144" s="20"/>
      <c r="BFV144" s="41"/>
      <c r="BFW144" s="42">
        <f>BFR144+BFT144+BFV144</f>
        <v>792.37288135593224</v>
      </c>
      <c r="BPG144" s="43"/>
      <c r="BPH144" s="20" t="s">
        <v>110</v>
      </c>
      <c r="BPI144" s="21" t="s">
        <v>111</v>
      </c>
      <c r="BPJ144" s="20" t="s">
        <v>9</v>
      </c>
      <c r="BPK144" s="20"/>
      <c r="BPL144" s="41">
        <f>BPL143</f>
        <v>22</v>
      </c>
      <c r="BPM144" s="41">
        <f>42.5/1.18</f>
        <v>36.016949152542374</v>
      </c>
      <c r="BPN144" s="41">
        <f>BPL144*BPM144</f>
        <v>792.37288135593224</v>
      </c>
      <c r="BPO144" s="20"/>
      <c r="BPP144" s="41"/>
      <c r="BPQ144" s="20"/>
      <c r="BPR144" s="41"/>
      <c r="BPS144" s="42">
        <f>BPN144+BPP144+BPR144</f>
        <v>792.37288135593224</v>
      </c>
      <c r="BZC144" s="43"/>
      <c r="BZD144" s="20" t="s">
        <v>110</v>
      </c>
      <c r="BZE144" s="21" t="s">
        <v>111</v>
      </c>
      <c r="BZF144" s="20" t="s">
        <v>9</v>
      </c>
      <c r="BZG144" s="20"/>
      <c r="BZH144" s="41">
        <f>BZH143</f>
        <v>22</v>
      </c>
      <c r="BZI144" s="41">
        <f>42.5/1.18</f>
        <v>36.016949152542374</v>
      </c>
      <c r="BZJ144" s="41">
        <f>BZH144*BZI144</f>
        <v>792.37288135593224</v>
      </c>
      <c r="BZK144" s="20"/>
      <c r="BZL144" s="41"/>
      <c r="BZM144" s="20"/>
      <c r="BZN144" s="41"/>
      <c r="BZO144" s="42">
        <f>BZJ144+BZL144+BZN144</f>
        <v>792.37288135593224</v>
      </c>
      <c r="CIY144" s="43"/>
      <c r="CIZ144" s="20" t="s">
        <v>110</v>
      </c>
      <c r="CJA144" s="21" t="s">
        <v>111</v>
      </c>
      <c r="CJB144" s="20" t="s">
        <v>9</v>
      </c>
      <c r="CJC144" s="20"/>
      <c r="CJD144" s="41">
        <f>CJD143</f>
        <v>22</v>
      </c>
      <c r="CJE144" s="41">
        <f>42.5/1.18</f>
        <v>36.016949152542374</v>
      </c>
      <c r="CJF144" s="41">
        <f>CJD144*CJE144</f>
        <v>792.37288135593224</v>
      </c>
      <c r="CJG144" s="20"/>
      <c r="CJH144" s="41"/>
      <c r="CJI144" s="20"/>
      <c r="CJJ144" s="41"/>
      <c r="CJK144" s="42">
        <f>CJF144+CJH144+CJJ144</f>
        <v>792.37288135593224</v>
      </c>
      <c r="CSU144" s="43"/>
      <c r="CSV144" s="20" t="s">
        <v>110</v>
      </c>
      <c r="CSW144" s="21" t="s">
        <v>111</v>
      </c>
      <c r="CSX144" s="20" t="s">
        <v>9</v>
      </c>
      <c r="CSY144" s="20"/>
      <c r="CSZ144" s="41">
        <f>CSZ143</f>
        <v>22</v>
      </c>
      <c r="CTA144" s="41">
        <f>42.5/1.18</f>
        <v>36.016949152542374</v>
      </c>
      <c r="CTB144" s="41">
        <f>CSZ144*CTA144</f>
        <v>792.37288135593224</v>
      </c>
      <c r="CTC144" s="20"/>
      <c r="CTD144" s="41"/>
      <c r="CTE144" s="20"/>
      <c r="CTF144" s="41"/>
      <c r="CTG144" s="42">
        <f>CTB144+CTD144+CTF144</f>
        <v>792.37288135593224</v>
      </c>
      <c r="DCQ144" s="43"/>
      <c r="DCR144" s="20" t="s">
        <v>110</v>
      </c>
      <c r="DCS144" s="21" t="s">
        <v>111</v>
      </c>
      <c r="DCT144" s="20" t="s">
        <v>9</v>
      </c>
      <c r="DCU144" s="20"/>
      <c r="DCV144" s="41">
        <f>DCV143</f>
        <v>22</v>
      </c>
      <c r="DCW144" s="41">
        <f>42.5/1.18</f>
        <v>36.016949152542374</v>
      </c>
      <c r="DCX144" s="41">
        <f>DCV144*DCW144</f>
        <v>792.37288135593224</v>
      </c>
      <c r="DCY144" s="20"/>
      <c r="DCZ144" s="41"/>
      <c r="DDA144" s="20"/>
      <c r="DDB144" s="41"/>
      <c r="DDC144" s="42">
        <f>DCX144+DCZ144+DDB144</f>
        <v>792.37288135593224</v>
      </c>
      <c r="DMM144" s="43"/>
      <c r="DMN144" s="20" t="s">
        <v>110</v>
      </c>
      <c r="DMO144" s="21" t="s">
        <v>111</v>
      </c>
      <c r="DMP144" s="20" t="s">
        <v>9</v>
      </c>
      <c r="DMQ144" s="20"/>
      <c r="DMR144" s="41">
        <f>DMR143</f>
        <v>22</v>
      </c>
      <c r="DMS144" s="41">
        <f>42.5/1.18</f>
        <v>36.016949152542374</v>
      </c>
      <c r="DMT144" s="41">
        <f>DMR144*DMS144</f>
        <v>792.37288135593224</v>
      </c>
      <c r="DMU144" s="20"/>
      <c r="DMV144" s="41"/>
      <c r="DMW144" s="20"/>
      <c r="DMX144" s="41"/>
      <c r="DMY144" s="42">
        <f>DMT144+DMV144+DMX144</f>
        <v>792.37288135593224</v>
      </c>
      <c r="DWI144" s="43"/>
      <c r="DWJ144" s="20" t="s">
        <v>110</v>
      </c>
      <c r="DWK144" s="21" t="s">
        <v>111</v>
      </c>
      <c r="DWL144" s="20" t="s">
        <v>9</v>
      </c>
      <c r="DWM144" s="20"/>
      <c r="DWN144" s="41">
        <f>DWN143</f>
        <v>22</v>
      </c>
      <c r="DWO144" s="41">
        <f>42.5/1.18</f>
        <v>36.016949152542374</v>
      </c>
      <c r="DWP144" s="41">
        <f>DWN144*DWO144</f>
        <v>792.37288135593224</v>
      </c>
      <c r="DWQ144" s="20"/>
      <c r="DWR144" s="41"/>
      <c r="DWS144" s="20"/>
      <c r="DWT144" s="41"/>
      <c r="DWU144" s="42">
        <f>DWP144+DWR144+DWT144</f>
        <v>792.37288135593224</v>
      </c>
      <c r="EGE144" s="43"/>
      <c r="EGF144" s="20" t="s">
        <v>110</v>
      </c>
      <c r="EGG144" s="21" t="s">
        <v>111</v>
      </c>
      <c r="EGH144" s="20" t="s">
        <v>9</v>
      </c>
      <c r="EGI144" s="20"/>
      <c r="EGJ144" s="41">
        <f>EGJ143</f>
        <v>22</v>
      </c>
      <c r="EGK144" s="41">
        <f>42.5/1.18</f>
        <v>36.016949152542374</v>
      </c>
      <c r="EGL144" s="41">
        <f>EGJ144*EGK144</f>
        <v>792.37288135593224</v>
      </c>
      <c r="EGM144" s="20"/>
      <c r="EGN144" s="41"/>
      <c r="EGO144" s="20"/>
      <c r="EGP144" s="41"/>
      <c r="EGQ144" s="42">
        <f>EGL144+EGN144+EGP144</f>
        <v>792.37288135593224</v>
      </c>
      <c r="EQA144" s="43"/>
      <c r="EQB144" s="20" t="s">
        <v>110</v>
      </c>
      <c r="EQC144" s="21" t="s">
        <v>111</v>
      </c>
      <c r="EQD144" s="20" t="s">
        <v>9</v>
      </c>
      <c r="EQE144" s="20"/>
      <c r="EQF144" s="41">
        <f>EQF143</f>
        <v>22</v>
      </c>
      <c r="EQG144" s="41">
        <f>42.5/1.18</f>
        <v>36.016949152542374</v>
      </c>
      <c r="EQH144" s="41">
        <f>EQF144*EQG144</f>
        <v>792.37288135593224</v>
      </c>
      <c r="EQI144" s="20"/>
      <c r="EQJ144" s="41"/>
      <c r="EQK144" s="20"/>
      <c r="EQL144" s="41"/>
      <c r="EQM144" s="42">
        <f>EQH144+EQJ144+EQL144</f>
        <v>792.37288135593224</v>
      </c>
      <c r="EZW144" s="43"/>
      <c r="EZX144" s="20" t="s">
        <v>110</v>
      </c>
      <c r="EZY144" s="21" t="s">
        <v>111</v>
      </c>
      <c r="EZZ144" s="20" t="s">
        <v>9</v>
      </c>
      <c r="FAA144" s="20"/>
      <c r="FAB144" s="41">
        <f>FAB143</f>
        <v>22</v>
      </c>
      <c r="FAC144" s="41">
        <f>42.5/1.18</f>
        <v>36.016949152542374</v>
      </c>
      <c r="FAD144" s="41">
        <f>FAB144*FAC144</f>
        <v>792.37288135593224</v>
      </c>
      <c r="FAE144" s="20"/>
      <c r="FAF144" s="41"/>
      <c r="FAG144" s="20"/>
      <c r="FAH144" s="41"/>
      <c r="FAI144" s="42">
        <f>FAD144+FAF144+FAH144</f>
        <v>792.37288135593224</v>
      </c>
      <c r="FJS144" s="43"/>
      <c r="FJT144" s="20" t="s">
        <v>110</v>
      </c>
      <c r="FJU144" s="21" t="s">
        <v>111</v>
      </c>
      <c r="FJV144" s="20" t="s">
        <v>9</v>
      </c>
      <c r="FJW144" s="20"/>
      <c r="FJX144" s="41">
        <f>FJX143</f>
        <v>22</v>
      </c>
      <c r="FJY144" s="41">
        <f>42.5/1.18</f>
        <v>36.016949152542374</v>
      </c>
      <c r="FJZ144" s="41">
        <f>FJX144*FJY144</f>
        <v>792.37288135593224</v>
      </c>
      <c r="FKA144" s="20"/>
      <c r="FKB144" s="41"/>
      <c r="FKC144" s="20"/>
      <c r="FKD144" s="41"/>
      <c r="FKE144" s="42">
        <f>FJZ144+FKB144+FKD144</f>
        <v>792.37288135593224</v>
      </c>
      <c r="FTO144" s="43"/>
      <c r="FTP144" s="20" t="s">
        <v>110</v>
      </c>
      <c r="FTQ144" s="21" t="s">
        <v>111</v>
      </c>
      <c r="FTR144" s="20" t="s">
        <v>9</v>
      </c>
      <c r="FTS144" s="20"/>
      <c r="FTT144" s="41">
        <f>FTT143</f>
        <v>22</v>
      </c>
      <c r="FTU144" s="41">
        <f>42.5/1.18</f>
        <v>36.016949152542374</v>
      </c>
      <c r="FTV144" s="41">
        <f>FTT144*FTU144</f>
        <v>792.37288135593224</v>
      </c>
      <c r="FTW144" s="20"/>
      <c r="FTX144" s="41"/>
      <c r="FTY144" s="20"/>
      <c r="FTZ144" s="41"/>
      <c r="FUA144" s="42">
        <f>FTV144+FTX144+FTZ144</f>
        <v>792.37288135593224</v>
      </c>
      <c r="GDK144" s="43"/>
      <c r="GDL144" s="20" t="s">
        <v>110</v>
      </c>
      <c r="GDM144" s="21" t="s">
        <v>111</v>
      </c>
      <c r="GDN144" s="20" t="s">
        <v>9</v>
      </c>
      <c r="GDO144" s="20"/>
      <c r="GDP144" s="41">
        <f>GDP143</f>
        <v>22</v>
      </c>
      <c r="GDQ144" s="41">
        <f>42.5/1.18</f>
        <v>36.016949152542374</v>
      </c>
      <c r="GDR144" s="41">
        <f>GDP144*GDQ144</f>
        <v>792.37288135593224</v>
      </c>
      <c r="GDS144" s="20"/>
      <c r="GDT144" s="41"/>
      <c r="GDU144" s="20"/>
      <c r="GDV144" s="41"/>
      <c r="GDW144" s="42">
        <f>GDR144+GDT144+GDV144</f>
        <v>792.37288135593224</v>
      </c>
      <c r="GNG144" s="43"/>
      <c r="GNH144" s="20" t="s">
        <v>110</v>
      </c>
      <c r="GNI144" s="21" t="s">
        <v>111</v>
      </c>
      <c r="GNJ144" s="20" t="s">
        <v>9</v>
      </c>
      <c r="GNK144" s="20"/>
      <c r="GNL144" s="41">
        <f>GNL143</f>
        <v>22</v>
      </c>
      <c r="GNM144" s="41">
        <f>42.5/1.18</f>
        <v>36.016949152542374</v>
      </c>
      <c r="GNN144" s="41">
        <f>GNL144*GNM144</f>
        <v>792.37288135593224</v>
      </c>
      <c r="GNO144" s="20"/>
      <c r="GNP144" s="41"/>
      <c r="GNQ144" s="20"/>
      <c r="GNR144" s="41"/>
      <c r="GNS144" s="42">
        <f>GNN144+GNP144+GNR144</f>
        <v>792.37288135593224</v>
      </c>
      <c r="GXC144" s="43"/>
      <c r="GXD144" s="20" t="s">
        <v>110</v>
      </c>
      <c r="GXE144" s="21" t="s">
        <v>111</v>
      </c>
      <c r="GXF144" s="20" t="s">
        <v>9</v>
      </c>
      <c r="GXG144" s="20"/>
      <c r="GXH144" s="41">
        <f>GXH143</f>
        <v>22</v>
      </c>
      <c r="GXI144" s="41">
        <f>42.5/1.18</f>
        <v>36.016949152542374</v>
      </c>
      <c r="GXJ144" s="41">
        <f>GXH144*GXI144</f>
        <v>792.37288135593224</v>
      </c>
      <c r="GXK144" s="20"/>
      <c r="GXL144" s="41"/>
      <c r="GXM144" s="20"/>
      <c r="GXN144" s="41"/>
      <c r="GXO144" s="42">
        <f>GXJ144+GXL144+GXN144</f>
        <v>792.37288135593224</v>
      </c>
      <c r="HGY144" s="43"/>
      <c r="HGZ144" s="20" t="s">
        <v>110</v>
      </c>
      <c r="HHA144" s="21" t="s">
        <v>111</v>
      </c>
      <c r="HHB144" s="20" t="s">
        <v>9</v>
      </c>
      <c r="HHC144" s="20"/>
      <c r="HHD144" s="41">
        <f>HHD143</f>
        <v>22</v>
      </c>
      <c r="HHE144" s="41">
        <f>42.5/1.18</f>
        <v>36.016949152542374</v>
      </c>
      <c r="HHF144" s="41">
        <f>HHD144*HHE144</f>
        <v>792.37288135593224</v>
      </c>
      <c r="HHG144" s="20"/>
      <c r="HHH144" s="41"/>
      <c r="HHI144" s="20"/>
      <c r="HHJ144" s="41"/>
      <c r="HHK144" s="42">
        <f>HHF144+HHH144+HHJ144</f>
        <v>792.37288135593224</v>
      </c>
      <c r="HQU144" s="43"/>
      <c r="HQV144" s="20" t="s">
        <v>110</v>
      </c>
      <c r="HQW144" s="21" t="s">
        <v>111</v>
      </c>
      <c r="HQX144" s="20" t="s">
        <v>9</v>
      </c>
      <c r="HQY144" s="20"/>
      <c r="HQZ144" s="41">
        <f>HQZ143</f>
        <v>22</v>
      </c>
      <c r="HRA144" s="41">
        <f>42.5/1.18</f>
        <v>36.016949152542374</v>
      </c>
      <c r="HRB144" s="41">
        <f>HQZ144*HRA144</f>
        <v>792.37288135593224</v>
      </c>
      <c r="HRC144" s="20"/>
      <c r="HRD144" s="41"/>
      <c r="HRE144" s="20"/>
      <c r="HRF144" s="41"/>
      <c r="HRG144" s="42">
        <f>HRB144+HRD144+HRF144</f>
        <v>792.37288135593224</v>
      </c>
      <c r="IAQ144" s="43"/>
      <c r="IAR144" s="20" t="s">
        <v>110</v>
      </c>
      <c r="IAS144" s="21" t="s">
        <v>111</v>
      </c>
      <c r="IAT144" s="20" t="s">
        <v>9</v>
      </c>
      <c r="IAU144" s="20"/>
      <c r="IAV144" s="41">
        <f>IAV143</f>
        <v>22</v>
      </c>
      <c r="IAW144" s="41">
        <f>42.5/1.18</f>
        <v>36.016949152542374</v>
      </c>
      <c r="IAX144" s="41">
        <f>IAV144*IAW144</f>
        <v>792.37288135593224</v>
      </c>
      <c r="IAY144" s="20"/>
      <c r="IAZ144" s="41"/>
      <c r="IBA144" s="20"/>
      <c r="IBB144" s="41"/>
      <c r="IBC144" s="42">
        <f>IAX144+IAZ144+IBB144</f>
        <v>792.37288135593224</v>
      </c>
      <c r="IKM144" s="43"/>
      <c r="IKN144" s="20" t="s">
        <v>110</v>
      </c>
      <c r="IKO144" s="21" t="s">
        <v>111</v>
      </c>
      <c r="IKP144" s="20" t="s">
        <v>9</v>
      </c>
      <c r="IKQ144" s="20"/>
      <c r="IKR144" s="41">
        <f>IKR143</f>
        <v>22</v>
      </c>
      <c r="IKS144" s="41">
        <f>42.5/1.18</f>
        <v>36.016949152542374</v>
      </c>
      <c r="IKT144" s="41">
        <f>IKR144*IKS144</f>
        <v>792.37288135593224</v>
      </c>
      <c r="IKU144" s="20"/>
      <c r="IKV144" s="41"/>
      <c r="IKW144" s="20"/>
      <c r="IKX144" s="41"/>
      <c r="IKY144" s="42">
        <f>IKT144+IKV144+IKX144</f>
        <v>792.37288135593224</v>
      </c>
      <c r="IUI144" s="43"/>
      <c r="IUJ144" s="20" t="s">
        <v>110</v>
      </c>
      <c r="IUK144" s="21" t="s">
        <v>111</v>
      </c>
      <c r="IUL144" s="20" t="s">
        <v>9</v>
      </c>
      <c r="IUM144" s="20"/>
      <c r="IUN144" s="41">
        <f>IUN143</f>
        <v>22</v>
      </c>
      <c r="IUO144" s="41">
        <f>42.5/1.18</f>
        <v>36.016949152542374</v>
      </c>
      <c r="IUP144" s="41">
        <f>IUN144*IUO144</f>
        <v>792.37288135593224</v>
      </c>
      <c r="IUQ144" s="20"/>
      <c r="IUR144" s="41"/>
      <c r="IUS144" s="20"/>
      <c r="IUT144" s="41"/>
      <c r="IUU144" s="42">
        <f>IUP144+IUR144+IUT144</f>
        <v>792.37288135593224</v>
      </c>
      <c r="JEE144" s="43"/>
      <c r="JEF144" s="20" t="s">
        <v>110</v>
      </c>
      <c r="JEG144" s="21" t="s">
        <v>111</v>
      </c>
      <c r="JEH144" s="20" t="s">
        <v>9</v>
      </c>
      <c r="JEI144" s="20"/>
      <c r="JEJ144" s="41">
        <f>JEJ143</f>
        <v>22</v>
      </c>
      <c r="JEK144" s="41">
        <f>42.5/1.18</f>
        <v>36.016949152542374</v>
      </c>
      <c r="JEL144" s="41">
        <f>JEJ144*JEK144</f>
        <v>792.37288135593224</v>
      </c>
      <c r="JEM144" s="20"/>
      <c r="JEN144" s="41"/>
      <c r="JEO144" s="20"/>
      <c r="JEP144" s="41"/>
      <c r="JEQ144" s="42">
        <f>JEL144+JEN144+JEP144</f>
        <v>792.37288135593224</v>
      </c>
      <c r="JOA144" s="43"/>
      <c r="JOB144" s="20" t="s">
        <v>110</v>
      </c>
      <c r="JOC144" s="21" t="s">
        <v>111</v>
      </c>
      <c r="JOD144" s="20" t="s">
        <v>9</v>
      </c>
      <c r="JOE144" s="20"/>
      <c r="JOF144" s="41">
        <f>JOF143</f>
        <v>22</v>
      </c>
      <c r="JOG144" s="41">
        <f>42.5/1.18</f>
        <v>36.016949152542374</v>
      </c>
      <c r="JOH144" s="41">
        <f>JOF144*JOG144</f>
        <v>792.37288135593224</v>
      </c>
      <c r="JOI144" s="20"/>
      <c r="JOJ144" s="41"/>
      <c r="JOK144" s="20"/>
      <c r="JOL144" s="41"/>
      <c r="JOM144" s="42">
        <f>JOH144+JOJ144+JOL144</f>
        <v>792.37288135593224</v>
      </c>
      <c r="JXW144" s="43"/>
      <c r="JXX144" s="20" t="s">
        <v>110</v>
      </c>
      <c r="JXY144" s="21" t="s">
        <v>111</v>
      </c>
      <c r="JXZ144" s="20" t="s">
        <v>9</v>
      </c>
      <c r="JYA144" s="20"/>
      <c r="JYB144" s="41">
        <f>JYB143</f>
        <v>22</v>
      </c>
      <c r="JYC144" s="41">
        <f>42.5/1.18</f>
        <v>36.016949152542374</v>
      </c>
      <c r="JYD144" s="41">
        <f>JYB144*JYC144</f>
        <v>792.37288135593224</v>
      </c>
      <c r="JYE144" s="20"/>
      <c r="JYF144" s="41"/>
      <c r="JYG144" s="20"/>
      <c r="JYH144" s="41"/>
      <c r="JYI144" s="42">
        <f>JYD144+JYF144+JYH144</f>
        <v>792.37288135593224</v>
      </c>
      <c r="KHS144" s="43"/>
      <c r="KHT144" s="20" t="s">
        <v>110</v>
      </c>
      <c r="KHU144" s="21" t="s">
        <v>111</v>
      </c>
      <c r="KHV144" s="20" t="s">
        <v>9</v>
      </c>
      <c r="KHW144" s="20"/>
      <c r="KHX144" s="41">
        <f>KHX143</f>
        <v>22</v>
      </c>
      <c r="KHY144" s="41">
        <f>42.5/1.18</f>
        <v>36.016949152542374</v>
      </c>
      <c r="KHZ144" s="41">
        <f>KHX144*KHY144</f>
        <v>792.37288135593224</v>
      </c>
      <c r="KIA144" s="20"/>
      <c r="KIB144" s="41"/>
      <c r="KIC144" s="20"/>
      <c r="KID144" s="41"/>
      <c r="KIE144" s="42">
        <f>KHZ144+KIB144+KID144</f>
        <v>792.37288135593224</v>
      </c>
      <c r="KRO144" s="43"/>
      <c r="KRP144" s="20" t="s">
        <v>110</v>
      </c>
      <c r="KRQ144" s="21" t="s">
        <v>111</v>
      </c>
      <c r="KRR144" s="20" t="s">
        <v>9</v>
      </c>
      <c r="KRS144" s="20"/>
      <c r="KRT144" s="41">
        <f>KRT143</f>
        <v>22</v>
      </c>
      <c r="KRU144" s="41">
        <f>42.5/1.18</f>
        <v>36.016949152542374</v>
      </c>
      <c r="KRV144" s="41">
        <f>KRT144*KRU144</f>
        <v>792.37288135593224</v>
      </c>
      <c r="KRW144" s="20"/>
      <c r="KRX144" s="41"/>
      <c r="KRY144" s="20"/>
      <c r="KRZ144" s="41"/>
      <c r="KSA144" s="42">
        <f>KRV144+KRX144+KRZ144</f>
        <v>792.37288135593224</v>
      </c>
      <c r="LBK144" s="43"/>
      <c r="LBL144" s="20" t="s">
        <v>110</v>
      </c>
      <c r="LBM144" s="21" t="s">
        <v>111</v>
      </c>
      <c r="LBN144" s="20" t="s">
        <v>9</v>
      </c>
      <c r="LBO144" s="20"/>
      <c r="LBP144" s="41">
        <f>LBP143</f>
        <v>22</v>
      </c>
      <c r="LBQ144" s="41">
        <f>42.5/1.18</f>
        <v>36.016949152542374</v>
      </c>
      <c r="LBR144" s="41">
        <f>LBP144*LBQ144</f>
        <v>792.37288135593224</v>
      </c>
      <c r="LBS144" s="20"/>
      <c r="LBT144" s="41"/>
      <c r="LBU144" s="20"/>
      <c r="LBV144" s="41"/>
      <c r="LBW144" s="42">
        <f>LBR144+LBT144+LBV144</f>
        <v>792.37288135593224</v>
      </c>
      <c r="LLG144" s="43"/>
      <c r="LLH144" s="20" t="s">
        <v>110</v>
      </c>
      <c r="LLI144" s="21" t="s">
        <v>111</v>
      </c>
      <c r="LLJ144" s="20" t="s">
        <v>9</v>
      </c>
      <c r="LLK144" s="20"/>
      <c r="LLL144" s="41">
        <f>LLL143</f>
        <v>22</v>
      </c>
      <c r="LLM144" s="41">
        <f>42.5/1.18</f>
        <v>36.016949152542374</v>
      </c>
      <c r="LLN144" s="41">
        <f>LLL144*LLM144</f>
        <v>792.37288135593224</v>
      </c>
      <c r="LLO144" s="20"/>
      <c r="LLP144" s="41"/>
      <c r="LLQ144" s="20"/>
      <c r="LLR144" s="41"/>
      <c r="LLS144" s="42">
        <f>LLN144+LLP144+LLR144</f>
        <v>792.37288135593224</v>
      </c>
      <c r="LVC144" s="43"/>
      <c r="LVD144" s="20" t="s">
        <v>110</v>
      </c>
      <c r="LVE144" s="21" t="s">
        <v>111</v>
      </c>
      <c r="LVF144" s="20" t="s">
        <v>9</v>
      </c>
      <c r="LVG144" s="20"/>
      <c r="LVH144" s="41">
        <f>LVH143</f>
        <v>22</v>
      </c>
      <c r="LVI144" s="41">
        <f>42.5/1.18</f>
        <v>36.016949152542374</v>
      </c>
      <c r="LVJ144" s="41">
        <f>LVH144*LVI144</f>
        <v>792.37288135593224</v>
      </c>
      <c r="LVK144" s="20"/>
      <c r="LVL144" s="41"/>
      <c r="LVM144" s="20"/>
      <c r="LVN144" s="41"/>
      <c r="LVO144" s="42">
        <f>LVJ144+LVL144+LVN144</f>
        <v>792.37288135593224</v>
      </c>
      <c r="MEY144" s="43"/>
      <c r="MEZ144" s="20" t="s">
        <v>110</v>
      </c>
      <c r="MFA144" s="21" t="s">
        <v>111</v>
      </c>
      <c r="MFB144" s="20" t="s">
        <v>9</v>
      </c>
      <c r="MFC144" s="20"/>
      <c r="MFD144" s="41">
        <f>MFD143</f>
        <v>22</v>
      </c>
      <c r="MFE144" s="41">
        <f>42.5/1.18</f>
        <v>36.016949152542374</v>
      </c>
      <c r="MFF144" s="41">
        <f>MFD144*MFE144</f>
        <v>792.37288135593224</v>
      </c>
      <c r="MFG144" s="20"/>
      <c r="MFH144" s="41"/>
      <c r="MFI144" s="20"/>
      <c r="MFJ144" s="41"/>
      <c r="MFK144" s="42">
        <f>MFF144+MFH144+MFJ144</f>
        <v>792.37288135593224</v>
      </c>
      <c r="MOU144" s="43"/>
      <c r="MOV144" s="20" t="s">
        <v>110</v>
      </c>
      <c r="MOW144" s="21" t="s">
        <v>111</v>
      </c>
      <c r="MOX144" s="20" t="s">
        <v>9</v>
      </c>
      <c r="MOY144" s="20"/>
      <c r="MOZ144" s="41">
        <f>MOZ143</f>
        <v>22</v>
      </c>
      <c r="MPA144" s="41">
        <f>42.5/1.18</f>
        <v>36.016949152542374</v>
      </c>
      <c r="MPB144" s="41">
        <f>MOZ144*MPA144</f>
        <v>792.37288135593224</v>
      </c>
      <c r="MPC144" s="20"/>
      <c r="MPD144" s="41"/>
      <c r="MPE144" s="20"/>
      <c r="MPF144" s="41"/>
      <c r="MPG144" s="42">
        <f>MPB144+MPD144+MPF144</f>
        <v>792.37288135593224</v>
      </c>
      <c r="MYQ144" s="43"/>
      <c r="MYR144" s="20" t="s">
        <v>110</v>
      </c>
      <c r="MYS144" s="21" t="s">
        <v>111</v>
      </c>
      <c r="MYT144" s="20" t="s">
        <v>9</v>
      </c>
      <c r="MYU144" s="20"/>
      <c r="MYV144" s="41">
        <f>MYV143</f>
        <v>22</v>
      </c>
      <c r="MYW144" s="41">
        <f>42.5/1.18</f>
        <v>36.016949152542374</v>
      </c>
      <c r="MYX144" s="41">
        <f>MYV144*MYW144</f>
        <v>792.37288135593224</v>
      </c>
      <c r="MYY144" s="20"/>
      <c r="MYZ144" s="41"/>
      <c r="MZA144" s="20"/>
      <c r="MZB144" s="41"/>
      <c r="MZC144" s="42">
        <f>MYX144+MYZ144+MZB144</f>
        <v>792.37288135593224</v>
      </c>
      <c r="NIM144" s="43"/>
      <c r="NIN144" s="20" t="s">
        <v>110</v>
      </c>
      <c r="NIO144" s="21" t="s">
        <v>111</v>
      </c>
      <c r="NIP144" s="20" t="s">
        <v>9</v>
      </c>
      <c r="NIQ144" s="20"/>
      <c r="NIR144" s="41">
        <f>NIR143</f>
        <v>22</v>
      </c>
      <c r="NIS144" s="41">
        <f>42.5/1.18</f>
        <v>36.016949152542374</v>
      </c>
      <c r="NIT144" s="41">
        <f>NIR144*NIS144</f>
        <v>792.37288135593224</v>
      </c>
      <c r="NIU144" s="20"/>
      <c r="NIV144" s="41"/>
      <c r="NIW144" s="20"/>
      <c r="NIX144" s="41"/>
      <c r="NIY144" s="42">
        <f>NIT144+NIV144+NIX144</f>
        <v>792.37288135593224</v>
      </c>
      <c r="NSI144" s="43"/>
      <c r="NSJ144" s="20" t="s">
        <v>110</v>
      </c>
      <c r="NSK144" s="21" t="s">
        <v>111</v>
      </c>
      <c r="NSL144" s="20" t="s">
        <v>9</v>
      </c>
      <c r="NSM144" s="20"/>
      <c r="NSN144" s="41">
        <f>NSN143</f>
        <v>22</v>
      </c>
      <c r="NSO144" s="41">
        <f>42.5/1.18</f>
        <v>36.016949152542374</v>
      </c>
      <c r="NSP144" s="41">
        <f>NSN144*NSO144</f>
        <v>792.37288135593224</v>
      </c>
      <c r="NSQ144" s="20"/>
      <c r="NSR144" s="41"/>
      <c r="NSS144" s="20"/>
      <c r="NST144" s="41"/>
      <c r="NSU144" s="42">
        <f>NSP144+NSR144+NST144</f>
        <v>792.37288135593224</v>
      </c>
      <c r="OCE144" s="43"/>
      <c r="OCF144" s="20" t="s">
        <v>110</v>
      </c>
      <c r="OCG144" s="21" t="s">
        <v>111</v>
      </c>
      <c r="OCH144" s="20" t="s">
        <v>9</v>
      </c>
      <c r="OCI144" s="20"/>
      <c r="OCJ144" s="41">
        <f>OCJ143</f>
        <v>22</v>
      </c>
      <c r="OCK144" s="41">
        <f>42.5/1.18</f>
        <v>36.016949152542374</v>
      </c>
      <c r="OCL144" s="41">
        <f>OCJ144*OCK144</f>
        <v>792.37288135593224</v>
      </c>
      <c r="OCM144" s="20"/>
      <c r="OCN144" s="41"/>
      <c r="OCO144" s="20"/>
      <c r="OCP144" s="41"/>
      <c r="OCQ144" s="42">
        <f>OCL144+OCN144+OCP144</f>
        <v>792.37288135593224</v>
      </c>
      <c r="OMA144" s="43"/>
      <c r="OMB144" s="20" t="s">
        <v>110</v>
      </c>
      <c r="OMC144" s="21" t="s">
        <v>111</v>
      </c>
      <c r="OMD144" s="20" t="s">
        <v>9</v>
      </c>
      <c r="OME144" s="20"/>
      <c r="OMF144" s="41">
        <f>OMF143</f>
        <v>22</v>
      </c>
      <c r="OMG144" s="41">
        <f>42.5/1.18</f>
        <v>36.016949152542374</v>
      </c>
      <c r="OMH144" s="41">
        <f>OMF144*OMG144</f>
        <v>792.37288135593224</v>
      </c>
      <c r="OMI144" s="20"/>
      <c r="OMJ144" s="41"/>
      <c r="OMK144" s="20"/>
      <c r="OML144" s="41"/>
      <c r="OMM144" s="42">
        <f>OMH144+OMJ144+OML144</f>
        <v>792.37288135593224</v>
      </c>
      <c r="OVW144" s="43"/>
      <c r="OVX144" s="20" t="s">
        <v>110</v>
      </c>
      <c r="OVY144" s="21" t="s">
        <v>111</v>
      </c>
      <c r="OVZ144" s="20" t="s">
        <v>9</v>
      </c>
      <c r="OWA144" s="20"/>
      <c r="OWB144" s="41">
        <f>OWB143</f>
        <v>22</v>
      </c>
      <c r="OWC144" s="41">
        <f>42.5/1.18</f>
        <v>36.016949152542374</v>
      </c>
      <c r="OWD144" s="41">
        <f>OWB144*OWC144</f>
        <v>792.37288135593224</v>
      </c>
      <c r="OWE144" s="20"/>
      <c r="OWF144" s="41"/>
      <c r="OWG144" s="20"/>
      <c r="OWH144" s="41"/>
      <c r="OWI144" s="42">
        <f>OWD144+OWF144+OWH144</f>
        <v>792.37288135593224</v>
      </c>
      <c r="PFS144" s="43"/>
      <c r="PFT144" s="20" t="s">
        <v>110</v>
      </c>
      <c r="PFU144" s="21" t="s">
        <v>111</v>
      </c>
      <c r="PFV144" s="20" t="s">
        <v>9</v>
      </c>
      <c r="PFW144" s="20"/>
      <c r="PFX144" s="41">
        <f>PFX143</f>
        <v>22</v>
      </c>
      <c r="PFY144" s="41">
        <f>42.5/1.18</f>
        <v>36.016949152542374</v>
      </c>
      <c r="PFZ144" s="41">
        <f>PFX144*PFY144</f>
        <v>792.37288135593224</v>
      </c>
      <c r="PGA144" s="20"/>
      <c r="PGB144" s="41"/>
      <c r="PGC144" s="20"/>
      <c r="PGD144" s="41"/>
      <c r="PGE144" s="42">
        <f>PFZ144+PGB144+PGD144</f>
        <v>792.37288135593224</v>
      </c>
      <c r="PPO144" s="43"/>
      <c r="PPP144" s="20" t="s">
        <v>110</v>
      </c>
      <c r="PPQ144" s="21" t="s">
        <v>111</v>
      </c>
      <c r="PPR144" s="20" t="s">
        <v>9</v>
      </c>
      <c r="PPS144" s="20"/>
      <c r="PPT144" s="41">
        <f>PPT143</f>
        <v>22</v>
      </c>
      <c r="PPU144" s="41">
        <f>42.5/1.18</f>
        <v>36.016949152542374</v>
      </c>
      <c r="PPV144" s="41">
        <f>PPT144*PPU144</f>
        <v>792.37288135593224</v>
      </c>
      <c r="PPW144" s="20"/>
      <c r="PPX144" s="41"/>
      <c r="PPY144" s="20"/>
      <c r="PPZ144" s="41"/>
      <c r="PQA144" s="42">
        <f>PPV144+PPX144+PPZ144</f>
        <v>792.37288135593224</v>
      </c>
      <c r="PZK144" s="43"/>
      <c r="PZL144" s="20" t="s">
        <v>110</v>
      </c>
      <c r="PZM144" s="21" t="s">
        <v>111</v>
      </c>
      <c r="PZN144" s="20" t="s">
        <v>9</v>
      </c>
      <c r="PZO144" s="20"/>
      <c r="PZP144" s="41">
        <f>PZP143</f>
        <v>22</v>
      </c>
      <c r="PZQ144" s="41">
        <f>42.5/1.18</f>
        <v>36.016949152542374</v>
      </c>
      <c r="PZR144" s="41">
        <f>PZP144*PZQ144</f>
        <v>792.37288135593224</v>
      </c>
      <c r="PZS144" s="20"/>
      <c r="PZT144" s="41"/>
      <c r="PZU144" s="20"/>
      <c r="PZV144" s="41"/>
      <c r="PZW144" s="42">
        <f>PZR144+PZT144+PZV144</f>
        <v>792.37288135593224</v>
      </c>
      <c r="QJG144" s="43"/>
      <c r="QJH144" s="20" t="s">
        <v>110</v>
      </c>
      <c r="QJI144" s="21" t="s">
        <v>111</v>
      </c>
      <c r="QJJ144" s="20" t="s">
        <v>9</v>
      </c>
      <c r="QJK144" s="20"/>
      <c r="QJL144" s="41">
        <f>QJL143</f>
        <v>22</v>
      </c>
      <c r="QJM144" s="41">
        <f>42.5/1.18</f>
        <v>36.016949152542374</v>
      </c>
      <c r="QJN144" s="41">
        <f>QJL144*QJM144</f>
        <v>792.37288135593224</v>
      </c>
      <c r="QJO144" s="20"/>
      <c r="QJP144" s="41"/>
      <c r="QJQ144" s="20"/>
      <c r="QJR144" s="41"/>
      <c r="QJS144" s="42">
        <f>QJN144+QJP144+QJR144</f>
        <v>792.37288135593224</v>
      </c>
      <c r="QTC144" s="43"/>
      <c r="QTD144" s="20" t="s">
        <v>110</v>
      </c>
      <c r="QTE144" s="21" t="s">
        <v>111</v>
      </c>
      <c r="QTF144" s="20" t="s">
        <v>9</v>
      </c>
      <c r="QTG144" s="20"/>
      <c r="QTH144" s="41">
        <f>QTH143</f>
        <v>22</v>
      </c>
      <c r="QTI144" s="41">
        <f>42.5/1.18</f>
        <v>36.016949152542374</v>
      </c>
      <c r="QTJ144" s="41">
        <f>QTH144*QTI144</f>
        <v>792.37288135593224</v>
      </c>
      <c r="QTK144" s="20"/>
      <c r="QTL144" s="41"/>
      <c r="QTM144" s="20"/>
      <c r="QTN144" s="41"/>
      <c r="QTO144" s="42">
        <f>QTJ144+QTL144+QTN144</f>
        <v>792.37288135593224</v>
      </c>
      <c r="RCY144" s="43"/>
      <c r="RCZ144" s="20" t="s">
        <v>110</v>
      </c>
      <c r="RDA144" s="21" t="s">
        <v>111</v>
      </c>
      <c r="RDB144" s="20" t="s">
        <v>9</v>
      </c>
      <c r="RDC144" s="20"/>
      <c r="RDD144" s="41">
        <f>RDD143</f>
        <v>22</v>
      </c>
      <c r="RDE144" s="41">
        <f>42.5/1.18</f>
        <v>36.016949152542374</v>
      </c>
      <c r="RDF144" s="41">
        <f>RDD144*RDE144</f>
        <v>792.37288135593224</v>
      </c>
      <c r="RDG144" s="20"/>
      <c r="RDH144" s="41"/>
      <c r="RDI144" s="20"/>
      <c r="RDJ144" s="41"/>
      <c r="RDK144" s="42">
        <f>RDF144+RDH144+RDJ144</f>
        <v>792.37288135593224</v>
      </c>
      <c r="RMU144" s="43"/>
      <c r="RMV144" s="20" t="s">
        <v>110</v>
      </c>
      <c r="RMW144" s="21" t="s">
        <v>111</v>
      </c>
      <c r="RMX144" s="20" t="s">
        <v>9</v>
      </c>
      <c r="RMY144" s="20"/>
      <c r="RMZ144" s="41">
        <f>RMZ143</f>
        <v>22</v>
      </c>
      <c r="RNA144" s="41">
        <f>42.5/1.18</f>
        <v>36.016949152542374</v>
      </c>
      <c r="RNB144" s="41">
        <f>RMZ144*RNA144</f>
        <v>792.37288135593224</v>
      </c>
      <c r="RNC144" s="20"/>
      <c r="RND144" s="41"/>
      <c r="RNE144" s="20"/>
      <c r="RNF144" s="41"/>
      <c r="RNG144" s="42">
        <f>RNB144+RND144+RNF144</f>
        <v>792.37288135593224</v>
      </c>
      <c r="RWQ144" s="43"/>
      <c r="RWR144" s="20" t="s">
        <v>110</v>
      </c>
      <c r="RWS144" s="21" t="s">
        <v>111</v>
      </c>
      <c r="RWT144" s="20" t="s">
        <v>9</v>
      </c>
      <c r="RWU144" s="20"/>
      <c r="RWV144" s="41">
        <f>RWV143</f>
        <v>22</v>
      </c>
      <c r="RWW144" s="41">
        <f>42.5/1.18</f>
        <v>36.016949152542374</v>
      </c>
      <c r="RWX144" s="41">
        <f>RWV144*RWW144</f>
        <v>792.37288135593224</v>
      </c>
      <c r="RWY144" s="20"/>
      <c r="RWZ144" s="41"/>
      <c r="RXA144" s="20"/>
      <c r="RXB144" s="41"/>
      <c r="RXC144" s="42">
        <f>RWX144+RWZ144+RXB144</f>
        <v>792.37288135593224</v>
      </c>
      <c r="SGM144" s="43"/>
      <c r="SGN144" s="20" t="s">
        <v>110</v>
      </c>
      <c r="SGO144" s="21" t="s">
        <v>111</v>
      </c>
      <c r="SGP144" s="20" t="s">
        <v>9</v>
      </c>
      <c r="SGQ144" s="20"/>
      <c r="SGR144" s="41">
        <f>SGR143</f>
        <v>22</v>
      </c>
      <c r="SGS144" s="41">
        <f>42.5/1.18</f>
        <v>36.016949152542374</v>
      </c>
      <c r="SGT144" s="41">
        <f>SGR144*SGS144</f>
        <v>792.37288135593224</v>
      </c>
      <c r="SGU144" s="20"/>
      <c r="SGV144" s="41"/>
      <c r="SGW144" s="20"/>
      <c r="SGX144" s="41"/>
      <c r="SGY144" s="42">
        <f>SGT144+SGV144+SGX144</f>
        <v>792.37288135593224</v>
      </c>
      <c r="SQI144" s="43"/>
      <c r="SQJ144" s="20" t="s">
        <v>110</v>
      </c>
      <c r="SQK144" s="21" t="s">
        <v>111</v>
      </c>
      <c r="SQL144" s="20" t="s">
        <v>9</v>
      </c>
      <c r="SQM144" s="20"/>
      <c r="SQN144" s="41">
        <f>SQN143</f>
        <v>22</v>
      </c>
      <c r="SQO144" s="41">
        <f>42.5/1.18</f>
        <v>36.016949152542374</v>
      </c>
      <c r="SQP144" s="41">
        <f>SQN144*SQO144</f>
        <v>792.37288135593224</v>
      </c>
      <c r="SQQ144" s="20"/>
      <c r="SQR144" s="41"/>
      <c r="SQS144" s="20"/>
      <c r="SQT144" s="41"/>
      <c r="SQU144" s="42">
        <f>SQP144+SQR144+SQT144</f>
        <v>792.37288135593224</v>
      </c>
      <c r="TAE144" s="43"/>
      <c r="TAF144" s="20" t="s">
        <v>110</v>
      </c>
      <c r="TAG144" s="21" t="s">
        <v>111</v>
      </c>
      <c r="TAH144" s="20" t="s">
        <v>9</v>
      </c>
      <c r="TAI144" s="20"/>
      <c r="TAJ144" s="41">
        <f>TAJ143</f>
        <v>22</v>
      </c>
      <c r="TAK144" s="41">
        <f>42.5/1.18</f>
        <v>36.016949152542374</v>
      </c>
      <c r="TAL144" s="41">
        <f>TAJ144*TAK144</f>
        <v>792.37288135593224</v>
      </c>
      <c r="TAM144" s="20"/>
      <c r="TAN144" s="41"/>
      <c r="TAO144" s="20"/>
      <c r="TAP144" s="41"/>
      <c r="TAQ144" s="42">
        <f>TAL144+TAN144+TAP144</f>
        <v>792.37288135593224</v>
      </c>
      <c r="TKA144" s="43"/>
      <c r="TKB144" s="20" t="s">
        <v>110</v>
      </c>
      <c r="TKC144" s="21" t="s">
        <v>111</v>
      </c>
      <c r="TKD144" s="20" t="s">
        <v>9</v>
      </c>
      <c r="TKE144" s="20"/>
      <c r="TKF144" s="41">
        <f>TKF143</f>
        <v>22</v>
      </c>
      <c r="TKG144" s="41">
        <f>42.5/1.18</f>
        <v>36.016949152542374</v>
      </c>
      <c r="TKH144" s="41">
        <f>TKF144*TKG144</f>
        <v>792.37288135593224</v>
      </c>
      <c r="TKI144" s="20"/>
      <c r="TKJ144" s="41"/>
      <c r="TKK144" s="20"/>
      <c r="TKL144" s="41"/>
      <c r="TKM144" s="42">
        <f>TKH144+TKJ144+TKL144</f>
        <v>792.37288135593224</v>
      </c>
      <c r="TTW144" s="43"/>
      <c r="TTX144" s="20" t="s">
        <v>110</v>
      </c>
      <c r="TTY144" s="21" t="s">
        <v>111</v>
      </c>
      <c r="TTZ144" s="20" t="s">
        <v>9</v>
      </c>
      <c r="TUA144" s="20"/>
      <c r="TUB144" s="41">
        <f>TUB143</f>
        <v>22</v>
      </c>
      <c r="TUC144" s="41">
        <f>42.5/1.18</f>
        <v>36.016949152542374</v>
      </c>
      <c r="TUD144" s="41">
        <f>TUB144*TUC144</f>
        <v>792.37288135593224</v>
      </c>
      <c r="TUE144" s="20"/>
      <c r="TUF144" s="41"/>
      <c r="TUG144" s="20"/>
      <c r="TUH144" s="41"/>
      <c r="TUI144" s="42">
        <f>TUD144+TUF144+TUH144</f>
        <v>792.37288135593224</v>
      </c>
      <c r="UDS144" s="43"/>
      <c r="UDT144" s="20" t="s">
        <v>110</v>
      </c>
      <c r="UDU144" s="21" t="s">
        <v>111</v>
      </c>
      <c r="UDV144" s="20" t="s">
        <v>9</v>
      </c>
      <c r="UDW144" s="20"/>
      <c r="UDX144" s="41">
        <f>UDX143</f>
        <v>22</v>
      </c>
      <c r="UDY144" s="41">
        <f>42.5/1.18</f>
        <v>36.016949152542374</v>
      </c>
      <c r="UDZ144" s="41">
        <f>UDX144*UDY144</f>
        <v>792.37288135593224</v>
      </c>
      <c r="UEA144" s="20"/>
      <c r="UEB144" s="41"/>
      <c r="UEC144" s="20"/>
      <c r="UED144" s="41"/>
      <c r="UEE144" s="42">
        <f>UDZ144+UEB144+UED144</f>
        <v>792.37288135593224</v>
      </c>
      <c r="UNO144" s="43"/>
      <c r="UNP144" s="20" t="s">
        <v>110</v>
      </c>
      <c r="UNQ144" s="21" t="s">
        <v>111</v>
      </c>
      <c r="UNR144" s="20" t="s">
        <v>9</v>
      </c>
      <c r="UNS144" s="20"/>
      <c r="UNT144" s="41">
        <f>UNT143</f>
        <v>22</v>
      </c>
      <c r="UNU144" s="41">
        <f>42.5/1.18</f>
        <v>36.016949152542374</v>
      </c>
      <c r="UNV144" s="41">
        <f>UNT144*UNU144</f>
        <v>792.37288135593224</v>
      </c>
      <c r="UNW144" s="20"/>
      <c r="UNX144" s="41"/>
      <c r="UNY144" s="20"/>
      <c r="UNZ144" s="41"/>
      <c r="UOA144" s="42">
        <f>UNV144+UNX144+UNZ144</f>
        <v>792.37288135593224</v>
      </c>
      <c r="UXK144" s="43"/>
      <c r="UXL144" s="20" t="s">
        <v>110</v>
      </c>
      <c r="UXM144" s="21" t="s">
        <v>111</v>
      </c>
      <c r="UXN144" s="20" t="s">
        <v>9</v>
      </c>
      <c r="UXO144" s="20"/>
      <c r="UXP144" s="41">
        <f>UXP143</f>
        <v>22</v>
      </c>
      <c r="UXQ144" s="41">
        <f>42.5/1.18</f>
        <v>36.016949152542374</v>
      </c>
      <c r="UXR144" s="41">
        <f>UXP144*UXQ144</f>
        <v>792.37288135593224</v>
      </c>
      <c r="UXS144" s="20"/>
      <c r="UXT144" s="41"/>
      <c r="UXU144" s="20"/>
      <c r="UXV144" s="41"/>
      <c r="UXW144" s="42">
        <f>UXR144+UXT144+UXV144</f>
        <v>792.37288135593224</v>
      </c>
      <c r="VHG144" s="43"/>
      <c r="VHH144" s="20" t="s">
        <v>110</v>
      </c>
      <c r="VHI144" s="21" t="s">
        <v>111</v>
      </c>
      <c r="VHJ144" s="20" t="s">
        <v>9</v>
      </c>
      <c r="VHK144" s="20"/>
      <c r="VHL144" s="41">
        <f>VHL143</f>
        <v>22</v>
      </c>
      <c r="VHM144" s="41">
        <f>42.5/1.18</f>
        <v>36.016949152542374</v>
      </c>
      <c r="VHN144" s="41">
        <f>VHL144*VHM144</f>
        <v>792.37288135593224</v>
      </c>
      <c r="VHO144" s="20"/>
      <c r="VHP144" s="41"/>
      <c r="VHQ144" s="20"/>
      <c r="VHR144" s="41"/>
      <c r="VHS144" s="42">
        <f>VHN144+VHP144+VHR144</f>
        <v>792.37288135593224</v>
      </c>
      <c r="VRC144" s="43"/>
      <c r="VRD144" s="20" t="s">
        <v>110</v>
      </c>
      <c r="VRE144" s="21" t="s">
        <v>111</v>
      </c>
      <c r="VRF144" s="20" t="s">
        <v>9</v>
      </c>
      <c r="VRG144" s="20"/>
      <c r="VRH144" s="41">
        <f>VRH143</f>
        <v>22</v>
      </c>
      <c r="VRI144" s="41">
        <f>42.5/1.18</f>
        <v>36.016949152542374</v>
      </c>
      <c r="VRJ144" s="41">
        <f>VRH144*VRI144</f>
        <v>792.37288135593224</v>
      </c>
      <c r="VRK144" s="20"/>
      <c r="VRL144" s="41"/>
      <c r="VRM144" s="20"/>
      <c r="VRN144" s="41"/>
      <c r="VRO144" s="42">
        <f>VRJ144+VRL144+VRN144</f>
        <v>792.37288135593224</v>
      </c>
      <c r="WAY144" s="43"/>
      <c r="WAZ144" s="20" t="s">
        <v>110</v>
      </c>
      <c r="WBA144" s="21" t="s">
        <v>111</v>
      </c>
      <c r="WBB144" s="20" t="s">
        <v>9</v>
      </c>
      <c r="WBC144" s="20"/>
      <c r="WBD144" s="41">
        <f>WBD143</f>
        <v>22</v>
      </c>
      <c r="WBE144" s="41">
        <f>42.5/1.18</f>
        <v>36.016949152542374</v>
      </c>
      <c r="WBF144" s="41">
        <f>WBD144*WBE144</f>
        <v>792.37288135593224</v>
      </c>
      <c r="WBG144" s="20"/>
      <c r="WBH144" s="41"/>
      <c r="WBI144" s="20"/>
      <c r="WBJ144" s="41"/>
      <c r="WBK144" s="42">
        <f>WBF144+WBH144+WBJ144</f>
        <v>792.37288135593224</v>
      </c>
      <c r="WKU144" s="43"/>
      <c r="WKV144" s="20" t="s">
        <v>110</v>
      </c>
      <c r="WKW144" s="21" t="s">
        <v>111</v>
      </c>
      <c r="WKX144" s="20" t="s">
        <v>9</v>
      </c>
      <c r="WKY144" s="20"/>
      <c r="WKZ144" s="41">
        <f>WKZ143</f>
        <v>22</v>
      </c>
      <c r="WLA144" s="41">
        <f>42.5/1.18</f>
        <v>36.016949152542374</v>
      </c>
      <c r="WLB144" s="41">
        <f>WKZ144*WLA144</f>
        <v>792.37288135593224</v>
      </c>
      <c r="WLC144" s="20"/>
      <c r="WLD144" s="41"/>
      <c r="WLE144" s="20"/>
      <c r="WLF144" s="41"/>
      <c r="WLG144" s="42">
        <f>WLB144+WLD144+WLF144</f>
        <v>792.37288135593224</v>
      </c>
      <c r="WUQ144" s="43"/>
      <c r="WUR144" s="20" t="s">
        <v>110</v>
      </c>
      <c r="WUS144" s="21" t="s">
        <v>111</v>
      </c>
      <c r="WUT144" s="20" t="s">
        <v>9</v>
      </c>
      <c r="WUU144" s="20"/>
      <c r="WUV144" s="41">
        <f>WUV143</f>
        <v>22</v>
      </c>
      <c r="WUW144" s="41">
        <f>42.5/1.18</f>
        <v>36.016949152542374</v>
      </c>
      <c r="WUX144" s="41">
        <f>WUV144*WUW144</f>
        <v>792.37288135593224</v>
      </c>
      <c r="WUY144" s="20"/>
      <c r="WUZ144" s="41"/>
      <c r="WVA144" s="20"/>
      <c r="WVB144" s="41"/>
      <c r="WVC144" s="42">
        <f>WUX144+WUZ144+WVB144</f>
        <v>792.37288135593224</v>
      </c>
    </row>
    <row r="145" spans="1:1019 1263:2043 2287:3067 3311:4091 4335:5115 5359:6139 6383:7163 7407:8187 8431:9211 9455:10235 10479:11259 11503:12283 12527:13307 13551:14331 14575:15355 15599:16123" s="22" customFormat="1" x14ac:dyDescent="0.25">
      <c r="A145" s="43">
        <v>66</v>
      </c>
      <c r="B145" s="21" t="s">
        <v>281</v>
      </c>
      <c r="C145" s="20" t="s">
        <v>9</v>
      </c>
      <c r="D145" s="78">
        <v>1</v>
      </c>
      <c r="E145" s="76"/>
      <c r="F145" s="76">
        <f t="shared" si="2"/>
        <v>0</v>
      </c>
      <c r="G145" s="85" t="s">
        <v>276</v>
      </c>
      <c r="IE145" s="43">
        <v>18</v>
      </c>
      <c r="IF145" s="39" t="s">
        <v>20</v>
      </c>
      <c r="IG145" s="40" t="s">
        <v>21</v>
      </c>
      <c r="IH145" s="20" t="s">
        <v>9</v>
      </c>
      <c r="II145" s="20"/>
      <c r="IJ145" s="48">
        <v>22</v>
      </c>
      <c r="IK145" s="20"/>
      <c r="IL145" s="41"/>
      <c r="IM145" s="20"/>
      <c r="IN145" s="41"/>
      <c r="IO145" s="20"/>
      <c r="IP145" s="41"/>
      <c r="IQ145" s="42"/>
      <c r="SA145" s="43">
        <v>18</v>
      </c>
      <c r="SB145" s="39" t="s">
        <v>20</v>
      </c>
      <c r="SC145" s="40" t="s">
        <v>21</v>
      </c>
      <c r="SD145" s="20" t="s">
        <v>9</v>
      </c>
      <c r="SE145" s="20"/>
      <c r="SF145" s="48">
        <v>22</v>
      </c>
      <c r="SG145" s="20"/>
      <c r="SH145" s="41"/>
      <c r="SI145" s="20"/>
      <c r="SJ145" s="41"/>
      <c r="SK145" s="20"/>
      <c r="SL145" s="41"/>
      <c r="SM145" s="42"/>
      <c r="ABW145" s="43">
        <v>18</v>
      </c>
      <c r="ABX145" s="39" t="s">
        <v>20</v>
      </c>
      <c r="ABY145" s="40" t="s">
        <v>21</v>
      </c>
      <c r="ABZ145" s="20" t="s">
        <v>9</v>
      </c>
      <c r="ACA145" s="20"/>
      <c r="ACB145" s="48">
        <v>22</v>
      </c>
      <c r="ACC145" s="20"/>
      <c r="ACD145" s="41"/>
      <c r="ACE145" s="20"/>
      <c r="ACF145" s="41"/>
      <c r="ACG145" s="20"/>
      <c r="ACH145" s="41"/>
      <c r="ACI145" s="42"/>
      <c r="ALS145" s="43">
        <v>18</v>
      </c>
      <c r="ALT145" s="39" t="s">
        <v>20</v>
      </c>
      <c r="ALU145" s="40" t="s">
        <v>21</v>
      </c>
      <c r="ALV145" s="20" t="s">
        <v>9</v>
      </c>
      <c r="ALW145" s="20"/>
      <c r="ALX145" s="48">
        <v>22</v>
      </c>
      <c r="ALY145" s="20"/>
      <c r="ALZ145" s="41"/>
      <c r="AMA145" s="20"/>
      <c r="AMB145" s="41"/>
      <c r="AMC145" s="20"/>
      <c r="AMD145" s="41"/>
      <c r="AME145" s="42"/>
      <c r="AVO145" s="43">
        <v>18</v>
      </c>
      <c r="AVP145" s="39" t="s">
        <v>20</v>
      </c>
      <c r="AVQ145" s="40" t="s">
        <v>21</v>
      </c>
      <c r="AVR145" s="20" t="s">
        <v>9</v>
      </c>
      <c r="AVS145" s="20"/>
      <c r="AVT145" s="48">
        <v>22</v>
      </c>
      <c r="AVU145" s="20"/>
      <c r="AVV145" s="41"/>
      <c r="AVW145" s="20"/>
      <c r="AVX145" s="41"/>
      <c r="AVY145" s="20"/>
      <c r="AVZ145" s="41"/>
      <c r="AWA145" s="42"/>
      <c r="BFK145" s="43">
        <v>18</v>
      </c>
      <c r="BFL145" s="39" t="s">
        <v>20</v>
      </c>
      <c r="BFM145" s="40" t="s">
        <v>21</v>
      </c>
      <c r="BFN145" s="20" t="s">
        <v>9</v>
      </c>
      <c r="BFO145" s="20"/>
      <c r="BFP145" s="48">
        <v>22</v>
      </c>
      <c r="BFQ145" s="20"/>
      <c r="BFR145" s="41"/>
      <c r="BFS145" s="20"/>
      <c r="BFT145" s="41"/>
      <c r="BFU145" s="20"/>
      <c r="BFV145" s="41"/>
      <c r="BFW145" s="42"/>
      <c r="BPG145" s="43">
        <v>18</v>
      </c>
      <c r="BPH145" s="39" t="s">
        <v>20</v>
      </c>
      <c r="BPI145" s="40" t="s">
        <v>21</v>
      </c>
      <c r="BPJ145" s="20" t="s">
        <v>9</v>
      </c>
      <c r="BPK145" s="20"/>
      <c r="BPL145" s="48">
        <v>22</v>
      </c>
      <c r="BPM145" s="20"/>
      <c r="BPN145" s="41"/>
      <c r="BPO145" s="20"/>
      <c r="BPP145" s="41"/>
      <c r="BPQ145" s="20"/>
      <c r="BPR145" s="41"/>
      <c r="BPS145" s="42"/>
      <c r="BZC145" s="43">
        <v>18</v>
      </c>
      <c r="BZD145" s="39" t="s">
        <v>20</v>
      </c>
      <c r="BZE145" s="40" t="s">
        <v>21</v>
      </c>
      <c r="BZF145" s="20" t="s">
        <v>9</v>
      </c>
      <c r="BZG145" s="20"/>
      <c r="BZH145" s="48">
        <v>22</v>
      </c>
      <c r="BZI145" s="20"/>
      <c r="BZJ145" s="41"/>
      <c r="BZK145" s="20"/>
      <c r="BZL145" s="41"/>
      <c r="BZM145" s="20"/>
      <c r="BZN145" s="41"/>
      <c r="BZO145" s="42"/>
      <c r="CIY145" s="43">
        <v>18</v>
      </c>
      <c r="CIZ145" s="39" t="s">
        <v>20</v>
      </c>
      <c r="CJA145" s="40" t="s">
        <v>21</v>
      </c>
      <c r="CJB145" s="20" t="s">
        <v>9</v>
      </c>
      <c r="CJC145" s="20"/>
      <c r="CJD145" s="48">
        <v>22</v>
      </c>
      <c r="CJE145" s="20"/>
      <c r="CJF145" s="41"/>
      <c r="CJG145" s="20"/>
      <c r="CJH145" s="41"/>
      <c r="CJI145" s="20"/>
      <c r="CJJ145" s="41"/>
      <c r="CJK145" s="42"/>
      <c r="CSU145" s="43">
        <v>18</v>
      </c>
      <c r="CSV145" s="39" t="s">
        <v>20</v>
      </c>
      <c r="CSW145" s="40" t="s">
        <v>21</v>
      </c>
      <c r="CSX145" s="20" t="s">
        <v>9</v>
      </c>
      <c r="CSY145" s="20"/>
      <c r="CSZ145" s="48">
        <v>22</v>
      </c>
      <c r="CTA145" s="20"/>
      <c r="CTB145" s="41"/>
      <c r="CTC145" s="20"/>
      <c r="CTD145" s="41"/>
      <c r="CTE145" s="20"/>
      <c r="CTF145" s="41"/>
      <c r="CTG145" s="42"/>
      <c r="DCQ145" s="43">
        <v>18</v>
      </c>
      <c r="DCR145" s="39" t="s">
        <v>20</v>
      </c>
      <c r="DCS145" s="40" t="s">
        <v>21</v>
      </c>
      <c r="DCT145" s="20" t="s">
        <v>9</v>
      </c>
      <c r="DCU145" s="20"/>
      <c r="DCV145" s="48">
        <v>22</v>
      </c>
      <c r="DCW145" s="20"/>
      <c r="DCX145" s="41"/>
      <c r="DCY145" s="20"/>
      <c r="DCZ145" s="41"/>
      <c r="DDA145" s="20"/>
      <c r="DDB145" s="41"/>
      <c r="DDC145" s="42"/>
      <c r="DMM145" s="43">
        <v>18</v>
      </c>
      <c r="DMN145" s="39" t="s">
        <v>20</v>
      </c>
      <c r="DMO145" s="40" t="s">
        <v>21</v>
      </c>
      <c r="DMP145" s="20" t="s">
        <v>9</v>
      </c>
      <c r="DMQ145" s="20"/>
      <c r="DMR145" s="48">
        <v>22</v>
      </c>
      <c r="DMS145" s="20"/>
      <c r="DMT145" s="41"/>
      <c r="DMU145" s="20"/>
      <c r="DMV145" s="41"/>
      <c r="DMW145" s="20"/>
      <c r="DMX145" s="41"/>
      <c r="DMY145" s="42"/>
      <c r="DWI145" s="43">
        <v>18</v>
      </c>
      <c r="DWJ145" s="39" t="s">
        <v>20</v>
      </c>
      <c r="DWK145" s="40" t="s">
        <v>21</v>
      </c>
      <c r="DWL145" s="20" t="s">
        <v>9</v>
      </c>
      <c r="DWM145" s="20"/>
      <c r="DWN145" s="48">
        <v>22</v>
      </c>
      <c r="DWO145" s="20"/>
      <c r="DWP145" s="41"/>
      <c r="DWQ145" s="20"/>
      <c r="DWR145" s="41"/>
      <c r="DWS145" s="20"/>
      <c r="DWT145" s="41"/>
      <c r="DWU145" s="42"/>
      <c r="EGE145" s="43">
        <v>18</v>
      </c>
      <c r="EGF145" s="39" t="s">
        <v>20</v>
      </c>
      <c r="EGG145" s="40" t="s">
        <v>21</v>
      </c>
      <c r="EGH145" s="20" t="s">
        <v>9</v>
      </c>
      <c r="EGI145" s="20"/>
      <c r="EGJ145" s="48">
        <v>22</v>
      </c>
      <c r="EGK145" s="20"/>
      <c r="EGL145" s="41"/>
      <c r="EGM145" s="20"/>
      <c r="EGN145" s="41"/>
      <c r="EGO145" s="20"/>
      <c r="EGP145" s="41"/>
      <c r="EGQ145" s="42"/>
      <c r="EQA145" s="43">
        <v>18</v>
      </c>
      <c r="EQB145" s="39" t="s">
        <v>20</v>
      </c>
      <c r="EQC145" s="40" t="s">
        <v>21</v>
      </c>
      <c r="EQD145" s="20" t="s">
        <v>9</v>
      </c>
      <c r="EQE145" s="20"/>
      <c r="EQF145" s="48">
        <v>22</v>
      </c>
      <c r="EQG145" s="20"/>
      <c r="EQH145" s="41"/>
      <c r="EQI145" s="20"/>
      <c r="EQJ145" s="41"/>
      <c r="EQK145" s="20"/>
      <c r="EQL145" s="41"/>
      <c r="EQM145" s="42"/>
      <c r="EZW145" s="43">
        <v>18</v>
      </c>
      <c r="EZX145" s="39" t="s">
        <v>20</v>
      </c>
      <c r="EZY145" s="40" t="s">
        <v>21</v>
      </c>
      <c r="EZZ145" s="20" t="s">
        <v>9</v>
      </c>
      <c r="FAA145" s="20"/>
      <c r="FAB145" s="48">
        <v>22</v>
      </c>
      <c r="FAC145" s="20"/>
      <c r="FAD145" s="41"/>
      <c r="FAE145" s="20"/>
      <c r="FAF145" s="41"/>
      <c r="FAG145" s="20"/>
      <c r="FAH145" s="41"/>
      <c r="FAI145" s="42"/>
      <c r="FJS145" s="43">
        <v>18</v>
      </c>
      <c r="FJT145" s="39" t="s">
        <v>20</v>
      </c>
      <c r="FJU145" s="40" t="s">
        <v>21</v>
      </c>
      <c r="FJV145" s="20" t="s">
        <v>9</v>
      </c>
      <c r="FJW145" s="20"/>
      <c r="FJX145" s="48">
        <v>22</v>
      </c>
      <c r="FJY145" s="20"/>
      <c r="FJZ145" s="41"/>
      <c r="FKA145" s="20"/>
      <c r="FKB145" s="41"/>
      <c r="FKC145" s="20"/>
      <c r="FKD145" s="41"/>
      <c r="FKE145" s="42"/>
      <c r="FTO145" s="43">
        <v>18</v>
      </c>
      <c r="FTP145" s="39" t="s">
        <v>20</v>
      </c>
      <c r="FTQ145" s="40" t="s">
        <v>21</v>
      </c>
      <c r="FTR145" s="20" t="s">
        <v>9</v>
      </c>
      <c r="FTS145" s="20"/>
      <c r="FTT145" s="48">
        <v>22</v>
      </c>
      <c r="FTU145" s="20"/>
      <c r="FTV145" s="41"/>
      <c r="FTW145" s="20"/>
      <c r="FTX145" s="41"/>
      <c r="FTY145" s="20"/>
      <c r="FTZ145" s="41"/>
      <c r="FUA145" s="42"/>
      <c r="GDK145" s="43">
        <v>18</v>
      </c>
      <c r="GDL145" s="39" t="s">
        <v>20</v>
      </c>
      <c r="GDM145" s="40" t="s">
        <v>21</v>
      </c>
      <c r="GDN145" s="20" t="s">
        <v>9</v>
      </c>
      <c r="GDO145" s="20"/>
      <c r="GDP145" s="48">
        <v>22</v>
      </c>
      <c r="GDQ145" s="20"/>
      <c r="GDR145" s="41"/>
      <c r="GDS145" s="20"/>
      <c r="GDT145" s="41"/>
      <c r="GDU145" s="20"/>
      <c r="GDV145" s="41"/>
      <c r="GDW145" s="42"/>
      <c r="GNG145" s="43">
        <v>18</v>
      </c>
      <c r="GNH145" s="39" t="s">
        <v>20</v>
      </c>
      <c r="GNI145" s="40" t="s">
        <v>21</v>
      </c>
      <c r="GNJ145" s="20" t="s">
        <v>9</v>
      </c>
      <c r="GNK145" s="20"/>
      <c r="GNL145" s="48">
        <v>22</v>
      </c>
      <c r="GNM145" s="20"/>
      <c r="GNN145" s="41"/>
      <c r="GNO145" s="20"/>
      <c r="GNP145" s="41"/>
      <c r="GNQ145" s="20"/>
      <c r="GNR145" s="41"/>
      <c r="GNS145" s="42"/>
      <c r="GXC145" s="43">
        <v>18</v>
      </c>
      <c r="GXD145" s="39" t="s">
        <v>20</v>
      </c>
      <c r="GXE145" s="40" t="s">
        <v>21</v>
      </c>
      <c r="GXF145" s="20" t="s">
        <v>9</v>
      </c>
      <c r="GXG145" s="20"/>
      <c r="GXH145" s="48">
        <v>22</v>
      </c>
      <c r="GXI145" s="20"/>
      <c r="GXJ145" s="41"/>
      <c r="GXK145" s="20"/>
      <c r="GXL145" s="41"/>
      <c r="GXM145" s="20"/>
      <c r="GXN145" s="41"/>
      <c r="GXO145" s="42"/>
      <c r="HGY145" s="43">
        <v>18</v>
      </c>
      <c r="HGZ145" s="39" t="s">
        <v>20</v>
      </c>
      <c r="HHA145" s="40" t="s">
        <v>21</v>
      </c>
      <c r="HHB145" s="20" t="s">
        <v>9</v>
      </c>
      <c r="HHC145" s="20"/>
      <c r="HHD145" s="48">
        <v>22</v>
      </c>
      <c r="HHE145" s="20"/>
      <c r="HHF145" s="41"/>
      <c r="HHG145" s="20"/>
      <c r="HHH145" s="41"/>
      <c r="HHI145" s="20"/>
      <c r="HHJ145" s="41"/>
      <c r="HHK145" s="42"/>
      <c r="HQU145" s="43">
        <v>18</v>
      </c>
      <c r="HQV145" s="39" t="s">
        <v>20</v>
      </c>
      <c r="HQW145" s="40" t="s">
        <v>21</v>
      </c>
      <c r="HQX145" s="20" t="s">
        <v>9</v>
      </c>
      <c r="HQY145" s="20"/>
      <c r="HQZ145" s="48">
        <v>22</v>
      </c>
      <c r="HRA145" s="20"/>
      <c r="HRB145" s="41"/>
      <c r="HRC145" s="20"/>
      <c r="HRD145" s="41"/>
      <c r="HRE145" s="20"/>
      <c r="HRF145" s="41"/>
      <c r="HRG145" s="42"/>
      <c r="IAQ145" s="43">
        <v>18</v>
      </c>
      <c r="IAR145" s="39" t="s">
        <v>20</v>
      </c>
      <c r="IAS145" s="40" t="s">
        <v>21</v>
      </c>
      <c r="IAT145" s="20" t="s">
        <v>9</v>
      </c>
      <c r="IAU145" s="20"/>
      <c r="IAV145" s="48">
        <v>22</v>
      </c>
      <c r="IAW145" s="20"/>
      <c r="IAX145" s="41"/>
      <c r="IAY145" s="20"/>
      <c r="IAZ145" s="41"/>
      <c r="IBA145" s="20"/>
      <c r="IBB145" s="41"/>
      <c r="IBC145" s="42"/>
      <c r="IKM145" s="43">
        <v>18</v>
      </c>
      <c r="IKN145" s="39" t="s">
        <v>20</v>
      </c>
      <c r="IKO145" s="40" t="s">
        <v>21</v>
      </c>
      <c r="IKP145" s="20" t="s">
        <v>9</v>
      </c>
      <c r="IKQ145" s="20"/>
      <c r="IKR145" s="48">
        <v>22</v>
      </c>
      <c r="IKS145" s="20"/>
      <c r="IKT145" s="41"/>
      <c r="IKU145" s="20"/>
      <c r="IKV145" s="41"/>
      <c r="IKW145" s="20"/>
      <c r="IKX145" s="41"/>
      <c r="IKY145" s="42"/>
      <c r="IUI145" s="43">
        <v>18</v>
      </c>
      <c r="IUJ145" s="39" t="s">
        <v>20</v>
      </c>
      <c r="IUK145" s="40" t="s">
        <v>21</v>
      </c>
      <c r="IUL145" s="20" t="s">
        <v>9</v>
      </c>
      <c r="IUM145" s="20"/>
      <c r="IUN145" s="48">
        <v>22</v>
      </c>
      <c r="IUO145" s="20"/>
      <c r="IUP145" s="41"/>
      <c r="IUQ145" s="20"/>
      <c r="IUR145" s="41"/>
      <c r="IUS145" s="20"/>
      <c r="IUT145" s="41"/>
      <c r="IUU145" s="42"/>
      <c r="JEE145" s="43">
        <v>18</v>
      </c>
      <c r="JEF145" s="39" t="s">
        <v>20</v>
      </c>
      <c r="JEG145" s="40" t="s">
        <v>21</v>
      </c>
      <c r="JEH145" s="20" t="s">
        <v>9</v>
      </c>
      <c r="JEI145" s="20"/>
      <c r="JEJ145" s="48">
        <v>22</v>
      </c>
      <c r="JEK145" s="20"/>
      <c r="JEL145" s="41"/>
      <c r="JEM145" s="20"/>
      <c r="JEN145" s="41"/>
      <c r="JEO145" s="20"/>
      <c r="JEP145" s="41"/>
      <c r="JEQ145" s="42"/>
      <c r="JOA145" s="43">
        <v>18</v>
      </c>
      <c r="JOB145" s="39" t="s">
        <v>20</v>
      </c>
      <c r="JOC145" s="40" t="s">
        <v>21</v>
      </c>
      <c r="JOD145" s="20" t="s">
        <v>9</v>
      </c>
      <c r="JOE145" s="20"/>
      <c r="JOF145" s="48">
        <v>22</v>
      </c>
      <c r="JOG145" s="20"/>
      <c r="JOH145" s="41"/>
      <c r="JOI145" s="20"/>
      <c r="JOJ145" s="41"/>
      <c r="JOK145" s="20"/>
      <c r="JOL145" s="41"/>
      <c r="JOM145" s="42"/>
      <c r="JXW145" s="43">
        <v>18</v>
      </c>
      <c r="JXX145" s="39" t="s">
        <v>20</v>
      </c>
      <c r="JXY145" s="40" t="s">
        <v>21</v>
      </c>
      <c r="JXZ145" s="20" t="s">
        <v>9</v>
      </c>
      <c r="JYA145" s="20"/>
      <c r="JYB145" s="48">
        <v>22</v>
      </c>
      <c r="JYC145" s="20"/>
      <c r="JYD145" s="41"/>
      <c r="JYE145" s="20"/>
      <c r="JYF145" s="41"/>
      <c r="JYG145" s="20"/>
      <c r="JYH145" s="41"/>
      <c r="JYI145" s="42"/>
      <c r="KHS145" s="43">
        <v>18</v>
      </c>
      <c r="KHT145" s="39" t="s">
        <v>20</v>
      </c>
      <c r="KHU145" s="40" t="s">
        <v>21</v>
      </c>
      <c r="KHV145" s="20" t="s">
        <v>9</v>
      </c>
      <c r="KHW145" s="20"/>
      <c r="KHX145" s="48">
        <v>22</v>
      </c>
      <c r="KHY145" s="20"/>
      <c r="KHZ145" s="41"/>
      <c r="KIA145" s="20"/>
      <c r="KIB145" s="41"/>
      <c r="KIC145" s="20"/>
      <c r="KID145" s="41"/>
      <c r="KIE145" s="42"/>
      <c r="KRO145" s="43">
        <v>18</v>
      </c>
      <c r="KRP145" s="39" t="s">
        <v>20</v>
      </c>
      <c r="KRQ145" s="40" t="s">
        <v>21</v>
      </c>
      <c r="KRR145" s="20" t="s">
        <v>9</v>
      </c>
      <c r="KRS145" s="20"/>
      <c r="KRT145" s="48">
        <v>22</v>
      </c>
      <c r="KRU145" s="20"/>
      <c r="KRV145" s="41"/>
      <c r="KRW145" s="20"/>
      <c r="KRX145" s="41"/>
      <c r="KRY145" s="20"/>
      <c r="KRZ145" s="41"/>
      <c r="KSA145" s="42"/>
      <c r="LBK145" s="43">
        <v>18</v>
      </c>
      <c r="LBL145" s="39" t="s">
        <v>20</v>
      </c>
      <c r="LBM145" s="40" t="s">
        <v>21</v>
      </c>
      <c r="LBN145" s="20" t="s">
        <v>9</v>
      </c>
      <c r="LBO145" s="20"/>
      <c r="LBP145" s="48">
        <v>22</v>
      </c>
      <c r="LBQ145" s="20"/>
      <c r="LBR145" s="41"/>
      <c r="LBS145" s="20"/>
      <c r="LBT145" s="41"/>
      <c r="LBU145" s="20"/>
      <c r="LBV145" s="41"/>
      <c r="LBW145" s="42"/>
      <c r="LLG145" s="43">
        <v>18</v>
      </c>
      <c r="LLH145" s="39" t="s">
        <v>20</v>
      </c>
      <c r="LLI145" s="40" t="s">
        <v>21</v>
      </c>
      <c r="LLJ145" s="20" t="s">
        <v>9</v>
      </c>
      <c r="LLK145" s="20"/>
      <c r="LLL145" s="48">
        <v>22</v>
      </c>
      <c r="LLM145" s="20"/>
      <c r="LLN145" s="41"/>
      <c r="LLO145" s="20"/>
      <c r="LLP145" s="41"/>
      <c r="LLQ145" s="20"/>
      <c r="LLR145" s="41"/>
      <c r="LLS145" s="42"/>
      <c r="LVC145" s="43">
        <v>18</v>
      </c>
      <c r="LVD145" s="39" t="s">
        <v>20</v>
      </c>
      <c r="LVE145" s="40" t="s">
        <v>21</v>
      </c>
      <c r="LVF145" s="20" t="s">
        <v>9</v>
      </c>
      <c r="LVG145" s="20"/>
      <c r="LVH145" s="48">
        <v>22</v>
      </c>
      <c r="LVI145" s="20"/>
      <c r="LVJ145" s="41"/>
      <c r="LVK145" s="20"/>
      <c r="LVL145" s="41"/>
      <c r="LVM145" s="20"/>
      <c r="LVN145" s="41"/>
      <c r="LVO145" s="42"/>
      <c r="MEY145" s="43">
        <v>18</v>
      </c>
      <c r="MEZ145" s="39" t="s">
        <v>20</v>
      </c>
      <c r="MFA145" s="40" t="s">
        <v>21</v>
      </c>
      <c r="MFB145" s="20" t="s">
        <v>9</v>
      </c>
      <c r="MFC145" s="20"/>
      <c r="MFD145" s="48">
        <v>22</v>
      </c>
      <c r="MFE145" s="20"/>
      <c r="MFF145" s="41"/>
      <c r="MFG145" s="20"/>
      <c r="MFH145" s="41"/>
      <c r="MFI145" s="20"/>
      <c r="MFJ145" s="41"/>
      <c r="MFK145" s="42"/>
      <c r="MOU145" s="43">
        <v>18</v>
      </c>
      <c r="MOV145" s="39" t="s">
        <v>20</v>
      </c>
      <c r="MOW145" s="40" t="s">
        <v>21</v>
      </c>
      <c r="MOX145" s="20" t="s">
        <v>9</v>
      </c>
      <c r="MOY145" s="20"/>
      <c r="MOZ145" s="48">
        <v>22</v>
      </c>
      <c r="MPA145" s="20"/>
      <c r="MPB145" s="41"/>
      <c r="MPC145" s="20"/>
      <c r="MPD145" s="41"/>
      <c r="MPE145" s="20"/>
      <c r="MPF145" s="41"/>
      <c r="MPG145" s="42"/>
      <c r="MYQ145" s="43">
        <v>18</v>
      </c>
      <c r="MYR145" s="39" t="s">
        <v>20</v>
      </c>
      <c r="MYS145" s="40" t="s">
        <v>21</v>
      </c>
      <c r="MYT145" s="20" t="s">
        <v>9</v>
      </c>
      <c r="MYU145" s="20"/>
      <c r="MYV145" s="48">
        <v>22</v>
      </c>
      <c r="MYW145" s="20"/>
      <c r="MYX145" s="41"/>
      <c r="MYY145" s="20"/>
      <c r="MYZ145" s="41"/>
      <c r="MZA145" s="20"/>
      <c r="MZB145" s="41"/>
      <c r="MZC145" s="42"/>
      <c r="NIM145" s="43">
        <v>18</v>
      </c>
      <c r="NIN145" s="39" t="s">
        <v>20</v>
      </c>
      <c r="NIO145" s="40" t="s">
        <v>21</v>
      </c>
      <c r="NIP145" s="20" t="s">
        <v>9</v>
      </c>
      <c r="NIQ145" s="20"/>
      <c r="NIR145" s="48">
        <v>22</v>
      </c>
      <c r="NIS145" s="20"/>
      <c r="NIT145" s="41"/>
      <c r="NIU145" s="20"/>
      <c r="NIV145" s="41"/>
      <c r="NIW145" s="20"/>
      <c r="NIX145" s="41"/>
      <c r="NIY145" s="42"/>
      <c r="NSI145" s="43">
        <v>18</v>
      </c>
      <c r="NSJ145" s="39" t="s">
        <v>20</v>
      </c>
      <c r="NSK145" s="40" t="s">
        <v>21</v>
      </c>
      <c r="NSL145" s="20" t="s">
        <v>9</v>
      </c>
      <c r="NSM145" s="20"/>
      <c r="NSN145" s="48">
        <v>22</v>
      </c>
      <c r="NSO145" s="20"/>
      <c r="NSP145" s="41"/>
      <c r="NSQ145" s="20"/>
      <c r="NSR145" s="41"/>
      <c r="NSS145" s="20"/>
      <c r="NST145" s="41"/>
      <c r="NSU145" s="42"/>
      <c r="OCE145" s="43">
        <v>18</v>
      </c>
      <c r="OCF145" s="39" t="s">
        <v>20</v>
      </c>
      <c r="OCG145" s="40" t="s">
        <v>21</v>
      </c>
      <c r="OCH145" s="20" t="s">
        <v>9</v>
      </c>
      <c r="OCI145" s="20"/>
      <c r="OCJ145" s="48">
        <v>22</v>
      </c>
      <c r="OCK145" s="20"/>
      <c r="OCL145" s="41"/>
      <c r="OCM145" s="20"/>
      <c r="OCN145" s="41"/>
      <c r="OCO145" s="20"/>
      <c r="OCP145" s="41"/>
      <c r="OCQ145" s="42"/>
      <c r="OMA145" s="43">
        <v>18</v>
      </c>
      <c r="OMB145" s="39" t="s">
        <v>20</v>
      </c>
      <c r="OMC145" s="40" t="s">
        <v>21</v>
      </c>
      <c r="OMD145" s="20" t="s">
        <v>9</v>
      </c>
      <c r="OME145" s="20"/>
      <c r="OMF145" s="48">
        <v>22</v>
      </c>
      <c r="OMG145" s="20"/>
      <c r="OMH145" s="41"/>
      <c r="OMI145" s="20"/>
      <c r="OMJ145" s="41"/>
      <c r="OMK145" s="20"/>
      <c r="OML145" s="41"/>
      <c r="OMM145" s="42"/>
      <c r="OVW145" s="43">
        <v>18</v>
      </c>
      <c r="OVX145" s="39" t="s">
        <v>20</v>
      </c>
      <c r="OVY145" s="40" t="s">
        <v>21</v>
      </c>
      <c r="OVZ145" s="20" t="s">
        <v>9</v>
      </c>
      <c r="OWA145" s="20"/>
      <c r="OWB145" s="48">
        <v>22</v>
      </c>
      <c r="OWC145" s="20"/>
      <c r="OWD145" s="41"/>
      <c r="OWE145" s="20"/>
      <c r="OWF145" s="41"/>
      <c r="OWG145" s="20"/>
      <c r="OWH145" s="41"/>
      <c r="OWI145" s="42"/>
      <c r="PFS145" s="43">
        <v>18</v>
      </c>
      <c r="PFT145" s="39" t="s">
        <v>20</v>
      </c>
      <c r="PFU145" s="40" t="s">
        <v>21</v>
      </c>
      <c r="PFV145" s="20" t="s">
        <v>9</v>
      </c>
      <c r="PFW145" s="20"/>
      <c r="PFX145" s="48">
        <v>22</v>
      </c>
      <c r="PFY145" s="20"/>
      <c r="PFZ145" s="41"/>
      <c r="PGA145" s="20"/>
      <c r="PGB145" s="41"/>
      <c r="PGC145" s="20"/>
      <c r="PGD145" s="41"/>
      <c r="PGE145" s="42"/>
      <c r="PPO145" s="43">
        <v>18</v>
      </c>
      <c r="PPP145" s="39" t="s">
        <v>20</v>
      </c>
      <c r="PPQ145" s="40" t="s">
        <v>21</v>
      </c>
      <c r="PPR145" s="20" t="s">
        <v>9</v>
      </c>
      <c r="PPS145" s="20"/>
      <c r="PPT145" s="48">
        <v>22</v>
      </c>
      <c r="PPU145" s="20"/>
      <c r="PPV145" s="41"/>
      <c r="PPW145" s="20"/>
      <c r="PPX145" s="41"/>
      <c r="PPY145" s="20"/>
      <c r="PPZ145" s="41"/>
      <c r="PQA145" s="42"/>
      <c r="PZK145" s="43">
        <v>18</v>
      </c>
      <c r="PZL145" s="39" t="s">
        <v>20</v>
      </c>
      <c r="PZM145" s="40" t="s">
        <v>21</v>
      </c>
      <c r="PZN145" s="20" t="s">
        <v>9</v>
      </c>
      <c r="PZO145" s="20"/>
      <c r="PZP145" s="48">
        <v>22</v>
      </c>
      <c r="PZQ145" s="20"/>
      <c r="PZR145" s="41"/>
      <c r="PZS145" s="20"/>
      <c r="PZT145" s="41"/>
      <c r="PZU145" s="20"/>
      <c r="PZV145" s="41"/>
      <c r="PZW145" s="42"/>
      <c r="QJG145" s="43">
        <v>18</v>
      </c>
      <c r="QJH145" s="39" t="s">
        <v>20</v>
      </c>
      <c r="QJI145" s="40" t="s">
        <v>21</v>
      </c>
      <c r="QJJ145" s="20" t="s">
        <v>9</v>
      </c>
      <c r="QJK145" s="20"/>
      <c r="QJL145" s="48">
        <v>22</v>
      </c>
      <c r="QJM145" s="20"/>
      <c r="QJN145" s="41"/>
      <c r="QJO145" s="20"/>
      <c r="QJP145" s="41"/>
      <c r="QJQ145" s="20"/>
      <c r="QJR145" s="41"/>
      <c r="QJS145" s="42"/>
      <c r="QTC145" s="43">
        <v>18</v>
      </c>
      <c r="QTD145" s="39" t="s">
        <v>20</v>
      </c>
      <c r="QTE145" s="40" t="s">
        <v>21</v>
      </c>
      <c r="QTF145" s="20" t="s">
        <v>9</v>
      </c>
      <c r="QTG145" s="20"/>
      <c r="QTH145" s="48">
        <v>22</v>
      </c>
      <c r="QTI145" s="20"/>
      <c r="QTJ145" s="41"/>
      <c r="QTK145" s="20"/>
      <c r="QTL145" s="41"/>
      <c r="QTM145" s="20"/>
      <c r="QTN145" s="41"/>
      <c r="QTO145" s="42"/>
      <c r="RCY145" s="43">
        <v>18</v>
      </c>
      <c r="RCZ145" s="39" t="s">
        <v>20</v>
      </c>
      <c r="RDA145" s="40" t="s">
        <v>21</v>
      </c>
      <c r="RDB145" s="20" t="s">
        <v>9</v>
      </c>
      <c r="RDC145" s="20"/>
      <c r="RDD145" s="48">
        <v>22</v>
      </c>
      <c r="RDE145" s="20"/>
      <c r="RDF145" s="41"/>
      <c r="RDG145" s="20"/>
      <c r="RDH145" s="41"/>
      <c r="RDI145" s="20"/>
      <c r="RDJ145" s="41"/>
      <c r="RDK145" s="42"/>
      <c r="RMU145" s="43">
        <v>18</v>
      </c>
      <c r="RMV145" s="39" t="s">
        <v>20</v>
      </c>
      <c r="RMW145" s="40" t="s">
        <v>21</v>
      </c>
      <c r="RMX145" s="20" t="s">
        <v>9</v>
      </c>
      <c r="RMY145" s="20"/>
      <c r="RMZ145" s="48">
        <v>22</v>
      </c>
      <c r="RNA145" s="20"/>
      <c r="RNB145" s="41"/>
      <c r="RNC145" s="20"/>
      <c r="RND145" s="41"/>
      <c r="RNE145" s="20"/>
      <c r="RNF145" s="41"/>
      <c r="RNG145" s="42"/>
      <c r="RWQ145" s="43">
        <v>18</v>
      </c>
      <c r="RWR145" s="39" t="s">
        <v>20</v>
      </c>
      <c r="RWS145" s="40" t="s">
        <v>21</v>
      </c>
      <c r="RWT145" s="20" t="s">
        <v>9</v>
      </c>
      <c r="RWU145" s="20"/>
      <c r="RWV145" s="48">
        <v>22</v>
      </c>
      <c r="RWW145" s="20"/>
      <c r="RWX145" s="41"/>
      <c r="RWY145" s="20"/>
      <c r="RWZ145" s="41"/>
      <c r="RXA145" s="20"/>
      <c r="RXB145" s="41"/>
      <c r="RXC145" s="42"/>
      <c r="SGM145" s="43">
        <v>18</v>
      </c>
      <c r="SGN145" s="39" t="s">
        <v>20</v>
      </c>
      <c r="SGO145" s="40" t="s">
        <v>21</v>
      </c>
      <c r="SGP145" s="20" t="s">
        <v>9</v>
      </c>
      <c r="SGQ145" s="20"/>
      <c r="SGR145" s="48">
        <v>22</v>
      </c>
      <c r="SGS145" s="20"/>
      <c r="SGT145" s="41"/>
      <c r="SGU145" s="20"/>
      <c r="SGV145" s="41"/>
      <c r="SGW145" s="20"/>
      <c r="SGX145" s="41"/>
      <c r="SGY145" s="42"/>
      <c r="SQI145" s="43">
        <v>18</v>
      </c>
      <c r="SQJ145" s="39" t="s">
        <v>20</v>
      </c>
      <c r="SQK145" s="40" t="s">
        <v>21</v>
      </c>
      <c r="SQL145" s="20" t="s">
        <v>9</v>
      </c>
      <c r="SQM145" s="20"/>
      <c r="SQN145" s="48">
        <v>22</v>
      </c>
      <c r="SQO145" s="20"/>
      <c r="SQP145" s="41"/>
      <c r="SQQ145" s="20"/>
      <c r="SQR145" s="41"/>
      <c r="SQS145" s="20"/>
      <c r="SQT145" s="41"/>
      <c r="SQU145" s="42"/>
      <c r="TAE145" s="43">
        <v>18</v>
      </c>
      <c r="TAF145" s="39" t="s">
        <v>20</v>
      </c>
      <c r="TAG145" s="40" t="s">
        <v>21</v>
      </c>
      <c r="TAH145" s="20" t="s">
        <v>9</v>
      </c>
      <c r="TAI145" s="20"/>
      <c r="TAJ145" s="48">
        <v>22</v>
      </c>
      <c r="TAK145" s="20"/>
      <c r="TAL145" s="41"/>
      <c r="TAM145" s="20"/>
      <c r="TAN145" s="41"/>
      <c r="TAO145" s="20"/>
      <c r="TAP145" s="41"/>
      <c r="TAQ145" s="42"/>
      <c r="TKA145" s="43">
        <v>18</v>
      </c>
      <c r="TKB145" s="39" t="s">
        <v>20</v>
      </c>
      <c r="TKC145" s="40" t="s">
        <v>21</v>
      </c>
      <c r="TKD145" s="20" t="s">
        <v>9</v>
      </c>
      <c r="TKE145" s="20"/>
      <c r="TKF145" s="48">
        <v>22</v>
      </c>
      <c r="TKG145" s="20"/>
      <c r="TKH145" s="41"/>
      <c r="TKI145" s="20"/>
      <c r="TKJ145" s="41"/>
      <c r="TKK145" s="20"/>
      <c r="TKL145" s="41"/>
      <c r="TKM145" s="42"/>
      <c r="TTW145" s="43">
        <v>18</v>
      </c>
      <c r="TTX145" s="39" t="s">
        <v>20</v>
      </c>
      <c r="TTY145" s="40" t="s">
        <v>21</v>
      </c>
      <c r="TTZ145" s="20" t="s">
        <v>9</v>
      </c>
      <c r="TUA145" s="20"/>
      <c r="TUB145" s="48">
        <v>22</v>
      </c>
      <c r="TUC145" s="20"/>
      <c r="TUD145" s="41"/>
      <c r="TUE145" s="20"/>
      <c r="TUF145" s="41"/>
      <c r="TUG145" s="20"/>
      <c r="TUH145" s="41"/>
      <c r="TUI145" s="42"/>
      <c r="UDS145" s="43">
        <v>18</v>
      </c>
      <c r="UDT145" s="39" t="s">
        <v>20</v>
      </c>
      <c r="UDU145" s="40" t="s">
        <v>21</v>
      </c>
      <c r="UDV145" s="20" t="s">
        <v>9</v>
      </c>
      <c r="UDW145" s="20"/>
      <c r="UDX145" s="48">
        <v>22</v>
      </c>
      <c r="UDY145" s="20"/>
      <c r="UDZ145" s="41"/>
      <c r="UEA145" s="20"/>
      <c r="UEB145" s="41"/>
      <c r="UEC145" s="20"/>
      <c r="UED145" s="41"/>
      <c r="UEE145" s="42"/>
      <c r="UNO145" s="43">
        <v>18</v>
      </c>
      <c r="UNP145" s="39" t="s">
        <v>20</v>
      </c>
      <c r="UNQ145" s="40" t="s">
        <v>21</v>
      </c>
      <c r="UNR145" s="20" t="s">
        <v>9</v>
      </c>
      <c r="UNS145" s="20"/>
      <c r="UNT145" s="48">
        <v>22</v>
      </c>
      <c r="UNU145" s="20"/>
      <c r="UNV145" s="41"/>
      <c r="UNW145" s="20"/>
      <c r="UNX145" s="41"/>
      <c r="UNY145" s="20"/>
      <c r="UNZ145" s="41"/>
      <c r="UOA145" s="42"/>
      <c r="UXK145" s="43">
        <v>18</v>
      </c>
      <c r="UXL145" s="39" t="s">
        <v>20</v>
      </c>
      <c r="UXM145" s="40" t="s">
        <v>21</v>
      </c>
      <c r="UXN145" s="20" t="s">
        <v>9</v>
      </c>
      <c r="UXO145" s="20"/>
      <c r="UXP145" s="48">
        <v>22</v>
      </c>
      <c r="UXQ145" s="20"/>
      <c r="UXR145" s="41"/>
      <c r="UXS145" s="20"/>
      <c r="UXT145" s="41"/>
      <c r="UXU145" s="20"/>
      <c r="UXV145" s="41"/>
      <c r="UXW145" s="42"/>
      <c r="VHG145" s="43">
        <v>18</v>
      </c>
      <c r="VHH145" s="39" t="s">
        <v>20</v>
      </c>
      <c r="VHI145" s="40" t="s">
        <v>21</v>
      </c>
      <c r="VHJ145" s="20" t="s">
        <v>9</v>
      </c>
      <c r="VHK145" s="20"/>
      <c r="VHL145" s="48">
        <v>22</v>
      </c>
      <c r="VHM145" s="20"/>
      <c r="VHN145" s="41"/>
      <c r="VHO145" s="20"/>
      <c r="VHP145" s="41"/>
      <c r="VHQ145" s="20"/>
      <c r="VHR145" s="41"/>
      <c r="VHS145" s="42"/>
      <c r="VRC145" s="43">
        <v>18</v>
      </c>
      <c r="VRD145" s="39" t="s">
        <v>20</v>
      </c>
      <c r="VRE145" s="40" t="s">
        <v>21</v>
      </c>
      <c r="VRF145" s="20" t="s">
        <v>9</v>
      </c>
      <c r="VRG145" s="20"/>
      <c r="VRH145" s="48">
        <v>22</v>
      </c>
      <c r="VRI145" s="20"/>
      <c r="VRJ145" s="41"/>
      <c r="VRK145" s="20"/>
      <c r="VRL145" s="41"/>
      <c r="VRM145" s="20"/>
      <c r="VRN145" s="41"/>
      <c r="VRO145" s="42"/>
      <c r="WAY145" s="43">
        <v>18</v>
      </c>
      <c r="WAZ145" s="39" t="s">
        <v>20</v>
      </c>
      <c r="WBA145" s="40" t="s">
        <v>21</v>
      </c>
      <c r="WBB145" s="20" t="s">
        <v>9</v>
      </c>
      <c r="WBC145" s="20"/>
      <c r="WBD145" s="48">
        <v>22</v>
      </c>
      <c r="WBE145" s="20"/>
      <c r="WBF145" s="41"/>
      <c r="WBG145" s="20"/>
      <c r="WBH145" s="41"/>
      <c r="WBI145" s="20"/>
      <c r="WBJ145" s="41"/>
      <c r="WBK145" s="42"/>
      <c r="WKU145" s="43">
        <v>18</v>
      </c>
      <c r="WKV145" s="39" t="s">
        <v>20</v>
      </c>
      <c r="WKW145" s="40" t="s">
        <v>21</v>
      </c>
      <c r="WKX145" s="20" t="s">
        <v>9</v>
      </c>
      <c r="WKY145" s="20"/>
      <c r="WKZ145" s="48">
        <v>22</v>
      </c>
      <c r="WLA145" s="20"/>
      <c r="WLB145" s="41"/>
      <c r="WLC145" s="20"/>
      <c r="WLD145" s="41"/>
      <c r="WLE145" s="20"/>
      <c r="WLF145" s="41"/>
      <c r="WLG145" s="42"/>
      <c r="WUQ145" s="43">
        <v>18</v>
      </c>
      <c r="WUR145" s="39" t="s">
        <v>20</v>
      </c>
      <c r="WUS145" s="40" t="s">
        <v>21</v>
      </c>
      <c r="WUT145" s="20" t="s">
        <v>9</v>
      </c>
      <c r="WUU145" s="20"/>
      <c r="WUV145" s="48">
        <v>22</v>
      </c>
      <c r="WUW145" s="20"/>
      <c r="WUX145" s="41"/>
      <c r="WUY145" s="20"/>
      <c r="WUZ145" s="41"/>
      <c r="WVA145" s="20"/>
      <c r="WVB145" s="41"/>
      <c r="WVC145" s="42"/>
    </row>
    <row r="146" spans="1:1019 1263:2043 2287:3067 3311:4091 4335:5115 5359:6139 6383:7163 7407:8187 8431:9211 9455:10235 10479:11259 11503:12283 12527:13307 13551:14331 14575:15355 15599:16123" s="22" customFormat="1" x14ac:dyDescent="0.25">
      <c r="A146" s="43" t="s">
        <v>105</v>
      </c>
      <c r="B146" s="21" t="s">
        <v>151</v>
      </c>
      <c r="C146" s="20" t="s">
        <v>9</v>
      </c>
      <c r="D146" s="78">
        <v>1</v>
      </c>
      <c r="E146" s="76"/>
      <c r="F146" s="76">
        <f t="shared" si="2"/>
        <v>0</v>
      </c>
      <c r="G146" s="85" t="s">
        <v>443</v>
      </c>
      <c r="IE146" s="43"/>
      <c r="IF146" s="20" t="s">
        <v>110</v>
      </c>
      <c r="IG146" s="21" t="s">
        <v>111</v>
      </c>
      <c r="IH146" s="20" t="s">
        <v>9</v>
      </c>
      <c r="II146" s="20"/>
      <c r="IJ146" s="41">
        <f>IJ145</f>
        <v>22</v>
      </c>
      <c r="IK146" s="41">
        <f>42.5/1.18</f>
        <v>36.016949152542374</v>
      </c>
      <c r="IL146" s="41">
        <f>IJ146*IK146</f>
        <v>792.37288135593224</v>
      </c>
      <c r="IM146" s="20"/>
      <c r="IN146" s="41"/>
      <c r="IO146" s="20"/>
      <c r="IP146" s="41"/>
      <c r="IQ146" s="42">
        <f>IL146+IN146+IP146</f>
        <v>792.37288135593224</v>
      </c>
      <c r="SA146" s="43"/>
      <c r="SB146" s="20" t="s">
        <v>110</v>
      </c>
      <c r="SC146" s="21" t="s">
        <v>111</v>
      </c>
      <c r="SD146" s="20" t="s">
        <v>9</v>
      </c>
      <c r="SE146" s="20"/>
      <c r="SF146" s="41">
        <f>SF145</f>
        <v>22</v>
      </c>
      <c r="SG146" s="41">
        <f>42.5/1.18</f>
        <v>36.016949152542374</v>
      </c>
      <c r="SH146" s="41">
        <f>SF146*SG146</f>
        <v>792.37288135593224</v>
      </c>
      <c r="SI146" s="20"/>
      <c r="SJ146" s="41"/>
      <c r="SK146" s="20"/>
      <c r="SL146" s="41"/>
      <c r="SM146" s="42">
        <f>SH146+SJ146+SL146</f>
        <v>792.37288135593224</v>
      </c>
      <c r="ABW146" s="43"/>
      <c r="ABX146" s="20" t="s">
        <v>110</v>
      </c>
      <c r="ABY146" s="21" t="s">
        <v>111</v>
      </c>
      <c r="ABZ146" s="20" t="s">
        <v>9</v>
      </c>
      <c r="ACA146" s="20"/>
      <c r="ACB146" s="41">
        <f>ACB145</f>
        <v>22</v>
      </c>
      <c r="ACC146" s="41">
        <f>42.5/1.18</f>
        <v>36.016949152542374</v>
      </c>
      <c r="ACD146" s="41">
        <f>ACB146*ACC146</f>
        <v>792.37288135593224</v>
      </c>
      <c r="ACE146" s="20"/>
      <c r="ACF146" s="41"/>
      <c r="ACG146" s="20"/>
      <c r="ACH146" s="41"/>
      <c r="ACI146" s="42">
        <f>ACD146+ACF146+ACH146</f>
        <v>792.37288135593224</v>
      </c>
      <c r="ALS146" s="43"/>
      <c r="ALT146" s="20" t="s">
        <v>110</v>
      </c>
      <c r="ALU146" s="21" t="s">
        <v>111</v>
      </c>
      <c r="ALV146" s="20" t="s">
        <v>9</v>
      </c>
      <c r="ALW146" s="20"/>
      <c r="ALX146" s="41">
        <f>ALX145</f>
        <v>22</v>
      </c>
      <c r="ALY146" s="41">
        <f>42.5/1.18</f>
        <v>36.016949152542374</v>
      </c>
      <c r="ALZ146" s="41">
        <f>ALX146*ALY146</f>
        <v>792.37288135593224</v>
      </c>
      <c r="AMA146" s="20"/>
      <c r="AMB146" s="41"/>
      <c r="AMC146" s="20"/>
      <c r="AMD146" s="41"/>
      <c r="AME146" s="42">
        <f>ALZ146+AMB146+AMD146</f>
        <v>792.37288135593224</v>
      </c>
      <c r="AVO146" s="43"/>
      <c r="AVP146" s="20" t="s">
        <v>110</v>
      </c>
      <c r="AVQ146" s="21" t="s">
        <v>111</v>
      </c>
      <c r="AVR146" s="20" t="s">
        <v>9</v>
      </c>
      <c r="AVS146" s="20"/>
      <c r="AVT146" s="41">
        <f>AVT145</f>
        <v>22</v>
      </c>
      <c r="AVU146" s="41">
        <f>42.5/1.18</f>
        <v>36.016949152542374</v>
      </c>
      <c r="AVV146" s="41">
        <f>AVT146*AVU146</f>
        <v>792.37288135593224</v>
      </c>
      <c r="AVW146" s="20"/>
      <c r="AVX146" s="41"/>
      <c r="AVY146" s="20"/>
      <c r="AVZ146" s="41"/>
      <c r="AWA146" s="42">
        <f>AVV146+AVX146+AVZ146</f>
        <v>792.37288135593224</v>
      </c>
      <c r="BFK146" s="43"/>
      <c r="BFL146" s="20" t="s">
        <v>110</v>
      </c>
      <c r="BFM146" s="21" t="s">
        <v>111</v>
      </c>
      <c r="BFN146" s="20" t="s">
        <v>9</v>
      </c>
      <c r="BFO146" s="20"/>
      <c r="BFP146" s="41">
        <f>BFP145</f>
        <v>22</v>
      </c>
      <c r="BFQ146" s="41">
        <f>42.5/1.18</f>
        <v>36.016949152542374</v>
      </c>
      <c r="BFR146" s="41">
        <f>BFP146*BFQ146</f>
        <v>792.37288135593224</v>
      </c>
      <c r="BFS146" s="20"/>
      <c r="BFT146" s="41"/>
      <c r="BFU146" s="20"/>
      <c r="BFV146" s="41"/>
      <c r="BFW146" s="42">
        <f>BFR146+BFT146+BFV146</f>
        <v>792.37288135593224</v>
      </c>
      <c r="BPG146" s="43"/>
      <c r="BPH146" s="20" t="s">
        <v>110</v>
      </c>
      <c r="BPI146" s="21" t="s">
        <v>111</v>
      </c>
      <c r="BPJ146" s="20" t="s">
        <v>9</v>
      </c>
      <c r="BPK146" s="20"/>
      <c r="BPL146" s="41">
        <f>BPL145</f>
        <v>22</v>
      </c>
      <c r="BPM146" s="41">
        <f>42.5/1.18</f>
        <v>36.016949152542374</v>
      </c>
      <c r="BPN146" s="41">
        <f>BPL146*BPM146</f>
        <v>792.37288135593224</v>
      </c>
      <c r="BPO146" s="20"/>
      <c r="BPP146" s="41"/>
      <c r="BPQ146" s="20"/>
      <c r="BPR146" s="41"/>
      <c r="BPS146" s="42">
        <f>BPN146+BPP146+BPR146</f>
        <v>792.37288135593224</v>
      </c>
      <c r="BZC146" s="43"/>
      <c r="BZD146" s="20" t="s">
        <v>110</v>
      </c>
      <c r="BZE146" s="21" t="s">
        <v>111</v>
      </c>
      <c r="BZF146" s="20" t="s">
        <v>9</v>
      </c>
      <c r="BZG146" s="20"/>
      <c r="BZH146" s="41">
        <f>BZH145</f>
        <v>22</v>
      </c>
      <c r="BZI146" s="41">
        <f>42.5/1.18</f>
        <v>36.016949152542374</v>
      </c>
      <c r="BZJ146" s="41">
        <f>BZH146*BZI146</f>
        <v>792.37288135593224</v>
      </c>
      <c r="BZK146" s="20"/>
      <c r="BZL146" s="41"/>
      <c r="BZM146" s="20"/>
      <c r="BZN146" s="41"/>
      <c r="BZO146" s="42">
        <f>BZJ146+BZL146+BZN146</f>
        <v>792.37288135593224</v>
      </c>
      <c r="CIY146" s="43"/>
      <c r="CIZ146" s="20" t="s">
        <v>110</v>
      </c>
      <c r="CJA146" s="21" t="s">
        <v>111</v>
      </c>
      <c r="CJB146" s="20" t="s">
        <v>9</v>
      </c>
      <c r="CJC146" s="20"/>
      <c r="CJD146" s="41">
        <f>CJD145</f>
        <v>22</v>
      </c>
      <c r="CJE146" s="41">
        <f>42.5/1.18</f>
        <v>36.016949152542374</v>
      </c>
      <c r="CJF146" s="41">
        <f>CJD146*CJE146</f>
        <v>792.37288135593224</v>
      </c>
      <c r="CJG146" s="20"/>
      <c r="CJH146" s="41"/>
      <c r="CJI146" s="20"/>
      <c r="CJJ146" s="41"/>
      <c r="CJK146" s="42">
        <f>CJF146+CJH146+CJJ146</f>
        <v>792.37288135593224</v>
      </c>
      <c r="CSU146" s="43"/>
      <c r="CSV146" s="20" t="s">
        <v>110</v>
      </c>
      <c r="CSW146" s="21" t="s">
        <v>111</v>
      </c>
      <c r="CSX146" s="20" t="s">
        <v>9</v>
      </c>
      <c r="CSY146" s="20"/>
      <c r="CSZ146" s="41">
        <f>CSZ145</f>
        <v>22</v>
      </c>
      <c r="CTA146" s="41">
        <f>42.5/1.18</f>
        <v>36.016949152542374</v>
      </c>
      <c r="CTB146" s="41">
        <f>CSZ146*CTA146</f>
        <v>792.37288135593224</v>
      </c>
      <c r="CTC146" s="20"/>
      <c r="CTD146" s="41"/>
      <c r="CTE146" s="20"/>
      <c r="CTF146" s="41"/>
      <c r="CTG146" s="42">
        <f>CTB146+CTD146+CTF146</f>
        <v>792.37288135593224</v>
      </c>
      <c r="DCQ146" s="43"/>
      <c r="DCR146" s="20" t="s">
        <v>110</v>
      </c>
      <c r="DCS146" s="21" t="s">
        <v>111</v>
      </c>
      <c r="DCT146" s="20" t="s">
        <v>9</v>
      </c>
      <c r="DCU146" s="20"/>
      <c r="DCV146" s="41">
        <f>DCV145</f>
        <v>22</v>
      </c>
      <c r="DCW146" s="41">
        <f>42.5/1.18</f>
        <v>36.016949152542374</v>
      </c>
      <c r="DCX146" s="41">
        <f>DCV146*DCW146</f>
        <v>792.37288135593224</v>
      </c>
      <c r="DCY146" s="20"/>
      <c r="DCZ146" s="41"/>
      <c r="DDA146" s="20"/>
      <c r="DDB146" s="41"/>
      <c r="DDC146" s="42">
        <f>DCX146+DCZ146+DDB146</f>
        <v>792.37288135593224</v>
      </c>
      <c r="DMM146" s="43"/>
      <c r="DMN146" s="20" t="s">
        <v>110</v>
      </c>
      <c r="DMO146" s="21" t="s">
        <v>111</v>
      </c>
      <c r="DMP146" s="20" t="s">
        <v>9</v>
      </c>
      <c r="DMQ146" s="20"/>
      <c r="DMR146" s="41">
        <f>DMR145</f>
        <v>22</v>
      </c>
      <c r="DMS146" s="41">
        <f>42.5/1.18</f>
        <v>36.016949152542374</v>
      </c>
      <c r="DMT146" s="41">
        <f>DMR146*DMS146</f>
        <v>792.37288135593224</v>
      </c>
      <c r="DMU146" s="20"/>
      <c r="DMV146" s="41"/>
      <c r="DMW146" s="20"/>
      <c r="DMX146" s="41"/>
      <c r="DMY146" s="42">
        <f>DMT146+DMV146+DMX146</f>
        <v>792.37288135593224</v>
      </c>
      <c r="DWI146" s="43"/>
      <c r="DWJ146" s="20" t="s">
        <v>110</v>
      </c>
      <c r="DWK146" s="21" t="s">
        <v>111</v>
      </c>
      <c r="DWL146" s="20" t="s">
        <v>9</v>
      </c>
      <c r="DWM146" s="20"/>
      <c r="DWN146" s="41">
        <f>DWN145</f>
        <v>22</v>
      </c>
      <c r="DWO146" s="41">
        <f>42.5/1.18</f>
        <v>36.016949152542374</v>
      </c>
      <c r="DWP146" s="41">
        <f>DWN146*DWO146</f>
        <v>792.37288135593224</v>
      </c>
      <c r="DWQ146" s="20"/>
      <c r="DWR146" s="41"/>
      <c r="DWS146" s="20"/>
      <c r="DWT146" s="41"/>
      <c r="DWU146" s="42">
        <f>DWP146+DWR146+DWT146</f>
        <v>792.37288135593224</v>
      </c>
      <c r="EGE146" s="43"/>
      <c r="EGF146" s="20" t="s">
        <v>110</v>
      </c>
      <c r="EGG146" s="21" t="s">
        <v>111</v>
      </c>
      <c r="EGH146" s="20" t="s">
        <v>9</v>
      </c>
      <c r="EGI146" s="20"/>
      <c r="EGJ146" s="41">
        <f>EGJ145</f>
        <v>22</v>
      </c>
      <c r="EGK146" s="41">
        <f>42.5/1.18</f>
        <v>36.016949152542374</v>
      </c>
      <c r="EGL146" s="41">
        <f>EGJ146*EGK146</f>
        <v>792.37288135593224</v>
      </c>
      <c r="EGM146" s="20"/>
      <c r="EGN146" s="41"/>
      <c r="EGO146" s="20"/>
      <c r="EGP146" s="41"/>
      <c r="EGQ146" s="42">
        <f>EGL146+EGN146+EGP146</f>
        <v>792.37288135593224</v>
      </c>
      <c r="EQA146" s="43"/>
      <c r="EQB146" s="20" t="s">
        <v>110</v>
      </c>
      <c r="EQC146" s="21" t="s">
        <v>111</v>
      </c>
      <c r="EQD146" s="20" t="s">
        <v>9</v>
      </c>
      <c r="EQE146" s="20"/>
      <c r="EQF146" s="41">
        <f>EQF145</f>
        <v>22</v>
      </c>
      <c r="EQG146" s="41">
        <f>42.5/1.18</f>
        <v>36.016949152542374</v>
      </c>
      <c r="EQH146" s="41">
        <f>EQF146*EQG146</f>
        <v>792.37288135593224</v>
      </c>
      <c r="EQI146" s="20"/>
      <c r="EQJ146" s="41"/>
      <c r="EQK146" s="20"/>
      <c r="EQL146" s="41"/>
      <c r="EQM146" s="42">
        <f>EQH146+EQJ146+EQL146</f>
        <v>792.37288135593224</v>
      </c>
      <c r="EZW146" s="43"/>
      <c r="EZX146" s="20" t="s">
        <v>110</v>
      </c>
      <c r="EZY146" s="21" t="s">
        <v>111</v>
      </c>
      <c r="EZZ146" s="20" t="s">
        <v>9</v>
      </c>
      <c r="FAA146" s="20"/>
      <c r="FAB146" s="41">
        <f>FAB145</f>
        <v>22</v>
      </c>
      <c r="FAC146" s="41">
        <f>42.5/1.18</f>
        <v>36.016949152542374</v>
      </c>
      <c r="FAD146" s="41">
        <f>FAB146*FAC146</f>
        <v>792.37288135593224</v>
      </c>
      <c r="FAE146" s="20"/>
      <c r="FAF146" s="41"/>
      <c r="FAG146" s="20"/>
      <c r="FAH146" s="41"/>
      <c r="FAI146" s="42">
        <f>FAD146+FAF146+FAH146</f>
        <v>792.37288135593224</v>
      </c>
      <c r="FJS146" s="43"/>
      <c r="FJT146" s="20" t="s">
        <v>110</v>
      </c>
      <c r="FJU146" s="21" t="s">
        <v>111</v>
      </c>
      <c r="FJV146" s="20" t="s">
        <v>9</v>
      </c>
      <c r="FJW146" s="20"/>
      <c r="FJX146" s="41">
        <f>FJX145</f>
        <v>22</v>
      </c>
      <c r="FJY146" s="41">
        <f>42.5/1.18</f>
        <v>36.016949152542374</v>
      </c>
      <c r="FJZ146" s="41">
        <f>FJX146*FJY146</f>
        <v>792.37288135593224</v>
      </c>
      <c r="FKA146" s="20"/>
      <c r="FKB146" s="41"/>
      <c r="FKC146" s="20"/>
      <c r="FKD146" s="41"/>
      <c r="FKE146" s="42">
        <f>FJZ146+FKB146+FKD146</f>
        <v>792.37288135593224</v>
      </c>
      <c r="FTO146" s="43"/>
      <c r="FTP146" s="20" t="s">
        <v>110</v>
      </c>
      <c r="FTQ146" s="21" t="s">
        <v>111</v>
      </c>
      <c r="FTR146" s="20" t="s">
        <v>9</v>
      </c>
      <c r="FTS146" s="20"/>
      <c r="FTT146" s="41">
        <f>FTT145</f>
        <v>22</v>
      </c>
      <c r="FTU146" s="41">
        <f>42.5/1.18</f>
        <v>36.016949152542374</v>
      </c>
      <c r="FTV146" s="41">
        <f>FTT146*FTU146</f>
        <v>792.37288135593224</v>
      </c>
      <c r="FTW146" s="20"/>
      <c r="FTX146" s="41"/>
      <c r="FTY146" s="20"/>
      <c r="FTZ146" s="41"/>
      <c r="FUA146" s="42">
        <f>FTV146+FTX146+FTZ146</f>
        <v>792.37288135593224</v>
      </c>
      <c r="GDK146" s="43"/>
      <c r="GDL146" s="20" t="s">
        <v>110</v>
      </c>
      <c r="GDM146" s="21" t="s">
        <v>111</v>
      </c>
      <c r="GDN146" s="20" t="s">
        <v>9</v>
      </c>
      <c r="GDO146" s="20"/>
      <c r="GDP146" s="41">
        <f>GDP145</f>
        <v>22</v>
      </c>
      <c r="GDQ146" s="41">
        <f>42.5/1.18</f>
        <v>36.016949152542374</v>
      </c>
      <c r="GDR146" s="41">
        <f>GDP146*GDQ146</f>
        <v>792.37288135593224</v>
      </c>
      <c r="GDS146" s="20"/>
      <c r="GDT146" s="41"/>
      <c r="GDU146" s="20"/>
      <c r="GDV146" s="41"/>
      <c r="GDW146" s="42">
        <f>GDR146+GDT146+GDV146</f>
        <v>792.37288135593224</v>
      </c>
      <c r="GNG146" s="43"/>
      <c r="GNH146" s="20" t="s">
        <v>110</v>
      </c>
      <c r="GNI146" s="21" t="s">
        <v>111</v>
      </c>
      <c r="GNJ146" s="20" t="s">
        <v>9</v>
      </c>
      <c r="GNK146" s="20"/>
      <c r="GNL146" s="41">
        <f>GNL145</f>
        <v>22</v>
      </c>
      <c r="GNM146" s="41">
        <f>42.5/1.18</f>
        <v>36.016949152542374</v>
      </c>
      <c r="GNN146" s="41">
        <f>GNL146*GNM146</f>
        <v>792.37288135593224</v>
      </c>
      <c r="GNO146" s="20"/>
      <c r="GNP146" s="41"/>
      <c r="GNQ146" s="20"/>
      <c r="GNR146" s="41"/>
      <c r="GNS146" s="42">
        <f>GNN146+GNP146+GNR146</f>
        <v>792.37288135593224</v>
      </c>
      <c r="GXC146" s="43"/>
      <c r="GXD146" s="20" t="s">
        <v>110</v>
      </c>
      <c r="GXE146" s="21" t="s">
        <v>111</v>
      </c>
      <c r="GXF146" s="20" t="s">
        <v>9</v>
      </c>
      <c r="GXG146" s="20"/>
      <c r="GXH146" s="41">
        <f>GXH145</f>
        <v>22</v>
      </c>
      <c r="GXI146" s="41">
        <f>42.5/1.18</f>
        <v>36.016949152542374</v>
      </c>
      <c r="GXJ146" s="41">
        <f>GXH146*GXI146</f>
        <v>792.37288135593224</v>
      </c>
      <c r="GXK146" s="20"/>
      <c r="GXL146" s="41"/>
      <c r="GXM146" s="20"/>
      <c r="GXN146" s="41"/>
      <c r="GXO146" s="42">
        <f>GXJ146+GXL146+GXN146</f>
        <v>792.37288135593224</v>
      </c>
      <c r="HGY146" s="43"/>
      <c r="HGZ146" s="20" t="s">
        <v>110</v>
      </c>
      <c r="HHA146" s="21" t="s">
        <v>111</v>
      </c>
      <c r="HHB146" s="20" t="s">
        <v>9</v>
      </c>
      <c r="HHC146" s="20"/>
      <c r="HHD146" s="41">
        <f>HHD145</f>
        <v>22</v>
      </c>
      <c r="HHE146" s="41">
        <f>42.5/1.18</f>
        <v>36.016949152542374</v>
      </c>
      <c r="HHF146" s="41">
        <f>HHD146*HHE146</f>
        <v>792.37288135593224</v>
      </c>
      <c r="HHG146" s="20"/>
      <c r="HHH146" s="41"/>
      <c r="HHI146" s="20"/>
      <c r="HHJ146" s="41"/>
      <c r="HHK146" s="42">
        <f>HHF146+HHH146+HHJ146</f>
        <v>792.37288135593224</v>
      </c>
      <c r="HQU146" s="43"/>
      <c r="HQV146" s="20" t="s">
        <v>110</v>
      </c>
      <c r="HQW146" s="21" t="s">
        <v>111</v>
      </c>
      <c r="HQX146" s="20" t="s">
        <v>9</v>
      </c>
      <c r="HQY146" s="20"/>
      <c r="HQZ146" s="41">
        <f>HQZ145</f>
        <v>22</v>
      </c>
      <c r="HRA146" s="41">
        <f>42.5/1.18</f>
        <v>36.016949152542374</v>
      </c>
      <c r="HRB146" s="41">
        <f>HQZ146*HRA146</f>
        <v>792.37288135593224</v>
      </c>
      <c r="HRC146" s="20"/>
      <c r="HRD146" s="41"/>
      <c r="HRE146" s="20"/>
      <c r="HRF146" s="41"/>
      <c r="HRG146" s="42">
        <f>HRB146+HRD146+HRF146</f>
        <v>792.37288135593224</v>
      </c>
      <c r="IAQ146" s="43"/>
      <c r="IAR146" s="20" t="s">
        <v>110</v>
      </c>
      <c r="IAS146" s="21" t="s">
        <v>111</v>
      </c>
      <c r="IAT146" s="20" t="s">
        <v>9</v>
      </c>
      <c r="IAU146" s="20"/>
      <c r="IAV146" s="41">
        <f>IAV145</f>
        <v>22</v>
      </c>
      <c r="IAW146" s="41">
        <f>42.5/1.18</f>
        <v>36.016949152542374</v>
      </c>
      <c r="IAX146" s="41">
        <f>IAV146*IAW146</f>
        <v>792.37288135593224</v>
      </c>
      <c r="IAY146" s="20"/>
      <c r="IAZ146" s="41"/>
      <c r="IBA146" s="20"/>
      <c r="IBB146" s="41"/>
      <c r="IBC146" s="42">
        <f>IAX146+IAZ146+IBB146</f>
        <v>792.37288135593224</v>
      </c>
      <c r="IKM146" s="43"/>
      <c r="IKN146" s="20" t="s">
        <v>110</v>
      </c>
      <c r="IKO146" s="21" t="s">
        <v>111</v>
      </c>
      <c r="IKP146" s="20" t="s">
        <v>9</v>
      </c>
      <c r="IKQ146" s="20"/>
      <c r="IKR146" s="41">
        <f>IKR145</f>
        <v>22</v>
      </c>
      <c r="IKS146" s="41">
        <f>42.5/1.18</f>
        <v>36.016949152542374</v>
      </c>
      <c r="IKT146" s="41">
        <f>IKR146*IKS146</f>
        <v>792.37288135593224</v>
      </c>
      <c r="IKU146" s="20"/>
      <c r="IKV146" s="41"/>
      <c r="IKW146" s="20"/>
      <c r="IKX146" s="41"/>
      <c r="IKY146" s="42">
        <f>IKT146+IKV146+IKX146</f>
        <v>792.37288135593224</v>
      </c>
      <c r="IUI146" s="43"/>
      <c r="IUJ146" s="20" t="s">
        <v>110</v>
      </c>
      <c r="IUK146" s="21" t="s">
        <v>111</v>
      </c>
      <c r="IUL146" s="20" t="s">
        <v>9</v>
      </c>
      <c r="IUM146" s="20"/>
      <c r="IUN146" s="41">
        <f>IUN145</f>
        <v>22</v>
      </c>
      <c r="IUO146" s="41">
        <f>42.5/1.18</f>
        <v>36.016949152542374</v>
      </c>
      <c r="IUP146" s="41">
        <f>IUN146*IUO146</f>
        <v>792.37288135593224</v>
      </c>
      <c r="IUQ146" s="20"/>
      <c r="IUR146" s="41"/>
      <c r="IUS146" s="20"/>
      <c r="IUT146" s="41"/>
      <c r="IUU146" s="42">
        <f>IUP146+IUR146+IUT146</f>
        <v>792.37288135593224</v>
      </c>
      <c r="JEE146" s="43"/>
      <c r="JEF146" s="20" t="s">
        <v>110</v>
      </c>
      <c r="JEG146" s="21" t="s">
        <v>111</v>
      </c>
      <c r="JEH146" s="20" t="s">
        <v>9</v>
      </c>
      <c r="JEI146" s="20"/>
      <c r="JEJ146" s="41">
        <f>JEJ145</f>
        <v>22</v>
      </c>
      <c r="JEK146" s="41">
        <f>42.5/1.18</f>
        <v>36.016949152542374</v>
      </c>
      <c r="JEL146" s="41">
        <f>JEJ146*JEK146</f>
        <v>792.37288135593224</v>
      </c>
      <c r="JEM146" s="20"/>
      <c r="JEN146" s="41"/>
      <c r="JEO146" s="20"/>
      <c r="JEP146" s="41"/>
      <c r="JEQ146" s="42">
        <f>JEL146+JEN146+JEP146</f>
        <v>792.37288135593224</v>
      </c>
      <c r="JOA146" s="43"/>
      <c r="JOB146" s="20" t="s">
        <v>110</v>
      </c>
      <c r="JOC146" s="21" t="s">
        <v>111</v>
      </c>
      <c r="JOD146" s="20" t="s">
        <v>9</v>
      </c>
      <c r="JOE146" s="20"/>
      <c r="JOF146" s="41">
        <f>JOF145</f>
        <v>22</v>
      </c>
      <c r="JOG146" s="41">
        <f>42.5/1.18</f>
        <v>36.016949152542374</v>
      </c>
      <c r="JOH146" s="41">
        <f>JOF146*JOG146</f>
        <v>792.37288135593224</v>
      </c>
      <c r="JOI146" s="20"/>
      <c r="JOJ146" s="41"/>
      <c r="JOK146" s="20"/>
      <c r="JOL146" s="41"/>
      <c r="JOM146" s="42">
        <f>JOH146+JOJ146+JOL146</f>
        <v>792.37288135593224</v>
      </c>
      <c r="JXW146" s="43"/>
      <c r="JXX146" s="20" t="s">
        <v>110</v>
      </c>
      <c r="JXY146" s="21" t="s">
        <v>111</v>
      </c>
      <c r="JXZ146" s="20" t="s">
        <v>9</v>
      </c>
      <c r="JYA146" s="20"/>
      <c r="JYB146" s="41">
        <f>JYB145</f>
        <v>22</v>
      </c>
      <c r="JYC146" s="41">
        <f>42.5/1.18</f>
        <v>36.016949152542374</v>
      </c>
      <c r="JYD146" s="41">
        <f>JYB146*JYC146</f>
        <v>792.37288135593224</v>
      </c>
      <c r="JYE146" s="20"/>
      <c r="JYF146" s="41"/>
      <c r="JYG146" s="20"/>
      <c r="JYH146" s="41"/>
      <c r="JYI146" s="42">
        <f>JYD146+JYF146+JYH146</f>
        <v>792.37288135593224</v>
      </c>
      <c r="KHS146" s="43"/>
      <c r="KHT146" s="20" t="s">
        <v>110</v>
      </c>
      <c r="KHU146" s="21" t="s">
        <v>111</v>
      </c>
      <c r="KHV146" s="20" t="s">
        <v>9</v>
      </c>
      <c r="KHW146" s="20"/>
      <c r="KHX146" s="41">
        <f>KHX145</f>
        <v>22</v>
      </c>
      <c r="KHY146" s="41">
        <f>42.5/1.18</f>
        <v>36.016949152542374</v>
      </c>
      <c r="KHZ146" s="41">
        <f>KHX146*KHY146</f>
        <v>792.37288135593224</v>
      </c>
      <c r="KIA146" s="20"/>
      <c r="KIB146" s="41"/>
      <c r="KIC146" s="20"/>
      <c r="KID146" s="41"/>
      <c r="KIE146" s="42">
        <f>KHZ146+KIB146+KID146</f>
        <v>792.37288135593224</v>
      </c>
      <c r="KRO146" s="43"/>
      <c r="KRP146" s="20" t="s">
        <v>110</v>
      </c>
      <c r="KRQ146" s="21" t="s">
        <v>111</v>
      </c>
      <c r="KRR146" s="20" t="s">
        <v>9</v>
      </c>
      <c r="KRS146" s="20"/>
      <c r="KRT146" s="41">
        <f>KRT145</f>
        <v>22</v>
      </c>
      <c r="KRU146" s="41">
        <f>42.5/1.18</f>
        <v>36.016949152542374</v>
      </c>
      <c r="KRV146" s="41">
        <f>KRT146*KRU146</f>
        <v>792.37288135593224</v>
      </c>
      <c r="KRW146" s="20"/>
      <c r="KRX146" s="41"/>
      <c r="KRY146" s="20"/>
      <c r="KRZ146" s="41"/>
      <c r="KSA146" s="42">
        <f>KRV146+KRX146+KRZ146</f>
        <v>792.37288135593224</v>
      </c>
      <c r="LBK146" s="43"/>
      <c r="LBL146" s="20" t="s">
        <v>110</v>
      </c>
      <c r="LBM146" s="21" t="s">
        <v>111</v>
      </c>
      <c r="LBN146" s="20" t="s">
        <v>9</v>
      </c>
      <c r="LBO146" s="20"/>
      <c r="LBP146" s="41">
        <f>LBP145</f>
        <v>22</v>
      </c>
      <c r="LBQ146" s="41">
        <f>42.5/1.18</f>
        <v>36.016949152542374</v>
      </c>
      <c r="LBR146" s="41">
        <f>LBP146*LBQ146</f>
        <v>792.37288135593224</v>
      </c>
      <c r="LBS146" s="20"/>
      <c r="LBT146" s="41"/>
      <c r="LBU146" s="20"/>
      <c r="LBV146" s="41"/>
      <c r="LBW146" s="42">
        <f>LBR146+LBT146+LBV146</f>
        <v>792.37288135593224</v>
      </c>
      <c r="LLG146" s="43"/>
      <c r="LLH146" s="20" t="s">
        <v>110</v>
      </c>
      <c r="LLI146" s="21" t="s">
        <v>111</v>
      </c>
      <c r="LLJ146" s="20" t="s">
        <v>9</v>
      </c>
      <c r="LLK146" s="20"/>
      <c r="LLL146" s="41">
        <f>LLL145</f>
        <v>22</v>
      </c>
      <c r="LLM146" s="41">
        <f>42.5/1.18</f>
        <v>36.016949152542374</v>
      </c>
      <c r="LLN146" s="41">
        <f>LLL146*LLM146</f>
        <v>792.37288135593224</v>
      </c>
      <c r="LLO146" s="20"/>
      <c r="LLP146" s="41"/>
      <c r="LLQ146" s="20"/>
      <c r="LLR146" s="41"/>
      <c r="LLS146" s="42">
        <f>LLN146+LLP146+LLR146</f>
        <v>792.37288135593224</v>
      </c>
      <c r="LVC146" s="43"/>
      <c r="LVD146" s="20" t="s">
        <v>110</v>
      </c>
      <c r="LVE146" s="21" t="s">
        <v>111</v>
      </c>
      <c r="LVF146" s="20" t="s">
        <v>9</v>
      </c>
      <c r="LVG146" s="20"/>
      <c r="LVH146" s="41">
        <f>LVH145</f>
        <v>22</v>
      </c>
      <c r="LVI146" s="41">
        <f>42.5/1.18</f>
        <v>36.016949152542374</v>
      </c>
      <c r="LVJ146" s="41">
        <f>LVH146*LVI146</f>
        <v>792.37288135593224</v>
      </c>
      <c r="LVK146" s="20"/>
      <c r="LVL146" s="41"/>
      <c r="LVM146" s="20"/>
      <c r="LVN146" s="41"/>
      <c r="LVO146" s="42">
        <f>LVJ146+LVL146+LVN146</f>
        <v>792.37288135593224</v>
      </c>
      <c r="MEY146" s="43"/>
      <c r="MEZ146" s="20" t="s">
        <v>110</v>
      </c>
      <c r="MFA146" s="21" t="s">
        <v>111</v>
      </c>
      <c r="MFB146" s="20" t="s">
        <v>9</v>
      </c>
      <c r="MFC146" s="20"/>
      <c r="MFD146" s="41">
        <f>MFD145</f>
        <v>22</v>
      </c>
      <c r="MFE146" s="41">
        <f>42.5/1.18</f>
        <v>36.016949152542374</v>
      </c>
      <c r="MFF146" s="41">
        <f>MFD146*MFE146</f>
        <v>792.37288135593224</v>
      </c>
      <c r="MFG146" s="20"/>
      <c r="MFH146" s="41"/>
      <c r="MFI146" s="20"/>
      <c r="MFJ146" s="41"/>
      <c r="MFK146" s="42">
        <f>MFF146+MFH146+MFJ146</f>
        <v>792.37288135593224</v>
      </c>
      <c r="MOU146" s="43"/>
      <c r="MOV146" s="20" t="s">
        <v>110</v>
      </c>
      <c r="MOW146" s="21" t="s">
        <v>111</v>
      </c>
      <c r="MOX146" s="20" t="s">
        <v>9</v>
      </c>
      <c r="MOY146" s="20"/>
      <c r="MOZ146" s="41">
        <f>MOZ145</f>
        <v>22</v>
      </c>
      <c r="MPA146" s="41">
        <f>42.5/1.18</f>
        <v>36.016949152542374</v>
      </c>
      <c r="MPB146" s="41">
        <f>MOZ146*MPA146</f>
        <v>792.37288135593224</v>
      </c>
      <c r="MPC146" s="20"/>
      <c r="MPD146" s="41"/>
      <c r="MPE146" s="20"/>
      <c r="MPF146" s="41"/>
      <c r="MPG146" s="42">
        <f>MPB146+MPD146+MPF146</f>
        <v>792.37288135593224</v>
      </c>
      <c r="MYQ146" s="43"/>
      <c r="MYR146" s="20" t="s">
        <v>110</v>
      </c>
      <c r="MYS146" s="21" t="s">
        <v>111</v>
      </c>
      <c r="MYT146" s="20" t="s">
        <v>9</v>
      </c>
      <c r="MYU146" s="20"/>
      <c r="MYV146" s="41">
        <f>MYV145</f>
        <v>22</v>
      </c>
      <c r="MYW146" s="41">
        <f>42.5/1.18</f>
        <v>36.016949152542374</v>
      </c>
      <c r="MYX146" s="41">
        <f>MYV146*MYW146</f>
        <v>792.37288135593224</v>
      </c>
      <c r="MYY146" s="20"/>
      <c r="MYZ146" s="41"/>
      <c r="MZA146" s="20"/>
      <c r="MZB146" s="41"/>
      <c r="MZC146" s="42">
        <f>MYX146+MYZ146+MZB146</f>
        <v>792.37288135593224</v>
      </c>
      <c r="NIM146" s="43"/>
      <c r="NIN146" s="20" t="s">
        <v>110</v>
      </c>
      <c r="NIO146" s="21" t="s">
        <v>111</v>
      </c>
      <c r="NIP146" s="20" t="s">
        <v>9</v>
      </c>
      <c r="NIQ146" s="20"/>
      <c r="NIR146" s="41">
        <f>NIR145</f>
        <v>22</v>
      </c>
      <c r="NIS146" s="41">
        <f>42.5/1.18</f>
        <v>36.016949152542374</v>
      </c>
      <c r="NIT146" s="41">
        <f>NIR146*NIS146</f>
        <v>792.37288135593224</v>
      </c>
      <c r="NIU146" s="20"/>
      <c r="NIV146" s="41"/>
      <c r="NIW146" s="20"/>
      <c r="NIX146" s="41"/>
      <c r="NIY146" s="42">
        <f>NIT146+NIV146+NIX146</f>
        <v>792.37288135593224</v>
      </c>
      <c r="NSI146" s="43"/>
      <c r="NSJ146" s="20" t="s">
        <v>110</v>
      </c>
      <c r="NSK146" s="21" t="s">
        <v>111</v>
      </c>
      <c r="NSL146" s="20" t="s">
        <v>9</v>
      </c>
      <c r="NSM146" s="20"/>
      <c r="NSN146" s="41">
        <f>NSN145</f>
        <v>22</v>
      </c>
      <c r="NSO146" s="41">
        <f>42.5/1.18</f>
        <v>36.016949152542374</v>
      </c>
      <c r="NSP146" s="41">
        <f>NSN146*NSO146</f>
        <v>792.37288135593224</v>
      </c>
      <c r="NSQ146" s="20"/>
      <c r="NSR146" s="41"/>
      <c r="NSS146" s="20"/>
      <c r="NST146" s="41"/>
      <c r="NSU146" s="42">
        <f>NSP146+NSR146+NST146</f>
        <v>792.37288135593224</v>
      </c>
      <c r="OCE146" s="43"/>
      <c r="OCF146" s="20" t="s">
        <v>110</v>
      </c>
      <c r="OCG146" s="21" t="s">
        <v>111</v>
      </c>
      <c r="OCH146" s="20" t="s">
        <v>9</v>
      </c>
      <c r="OCI146" s="20"/>
      <c r="OCJ146" s="41">
        <f>OCJ145</f>
        <v>22</v>
      </c>
      <c r="OCK146" s="41">
        <f>42.5/1.18</f>
        <v>36.016949152542374</v>
      </c>
      <c r="OCL146" s="41">
        <f>OCJ146*OCK146</f>
        <v>792.37288135593224</v>
      </c>
      <c r="OCM146" s="20"/>
      <c r="OCN146" s="41"/>
      <c r="OCO146" s="20"/>
      <c r="OCP146" s="41"/>
      <c r="OCQ146" s="42">
        <f>OCL146+OCN146+OCP146</f>
        <v>792.37288135593224</v>
      </c>
      <c r="OMA146" s="43"/>
      <c r="OMB146" s="20" t="s">
        <v>110</v>
      </c>
      <c r="OMC146" s="21" t="s">
        <v>111</v>
      </c>
      <c r="OMD146" s="20" t="s">
        <v>9</v>
      </c>
      <c r="OME146" s="20"/>
      <c r="OMF146" s="41">
        <f>OMF145</f>
        <v>22</v>
      </c>
      <c r="OMG146" s="41">
        <f>42.5/1.18</f>
        <v>36.016949152542374</v>
      </c>
      <c r="OMH146" s="41">
        <f>OMF146*OMG146</f>
        <v>792.37288135593224</v>
      </c>
      <c r="OMI146" s="20"/>
      <c r="OMJ146" s="41"/>
      <c r="OMK146" s="20"/>
      <c r="OML146" s="41"/>
      <c r="OMM146" s="42">
        <f>OMH146+OMJ146+OML146</f>
        <v>792.37288135593224</v>
      </c>
      <c r="OVW146" s="43"/>
      <c r="OVX146" s="20" t="s">
        <v>110</v>
      </c>
      <c r="OVY146" s="21" t="s">
        <v>111</v>
      </c>
      <c r="OVZ146" s="20" t="s">
        <v>9</v>
      </c>
      <c r="OWA146" s="20"/>
      <c r="OWB146" s="41">
        <f>OWB145</f>
        <v>22</v>
      </c>
      <c r="OWC146" s="41">
        <f>42.5/1.18</f>
        <v>36.016949152542374</v>
      </c>
      <c r="OWD146" s="41">
        <f>OWB146*OWC146</f>
        <v>792.37288135593224</v>
      </c>
      <c r="OWE146" s="20"/>
      <c r="OWF146" s="41"/>
      <c r="OWG146" s="20"/>
      <c r="OWH146" s="41"/>
      <c r="OWI146" s="42">
        <f>OWD146+OWF146+OWH146</f>
        <v>792.37288135593224</v>
      </c>
      <c r="PFS146" s="43"/>
      <c r="PFT146" s="20" t="s">
        <v>110</v>
      </c>
      <c r="PFU146" s="21" t="s">
        <v>111</v>
      </c>
      <c r="PFV146" s="20" t="s">
        <v>9</v>
      </c>
      <c r="PFW146" s="20"/>
      <c r="PFX146" s="41">
        <f>PFX145</f>
        <v>22</v>
      </c>
      <c r="PFY146" s="41">
        <f>42.5/1.18</f>
        <v>36.016949152542374</v>
      </c>
      <c r="PFZ146" s="41">
        <f>PFX146*PFY146</f>
        <v>792.37288135593224</v>
      </c>
      <c r="PGA146" s="20"/>
      <c r="PGB146" s="41"/>
      <c r="PGC146" s="20"/>
      <c r="PGD146" s="41"/>
      <c r="PGE146" s="42">
        <f>PFZ146+PGB146+PGD146</f>
        <v>792.37288135593224</v>
      </c>
      <c r="PPO146" s="43"/>
      <c r="PPP146" s="20" t="s">
        <v>110</v>
      </c>
      <c r="PPQ146" s="21" t="s">
        <v>111</v>
      </c>
      <c r="PPR146" s="20" t="s">
        <v>9</v>
      </c>
      <c r="PPS146" s="20"/>
      <c r="PPT146" s="41">
        <f>PPT145</f>
        <v>22</v>
      </c>
      <c r="PPU146" s="41">
        <f>42.5/1.18</f>
        <v>36.016949152542374</v>
      </c>
      <c r="PPV146" s="41">
        <f>PPT146*PPU146</f>
        <v>792.37288135593224</v>
      </c>
      <c r="PPW146" s="20"/>
      <c r="PPX146" s="41"/>
      <c r="PPY146" s="20"/>
      <c r="PPZ146" s="41"/>
      <c r="PQA146" s="42">
        <f>PPV146+PPX146+PPZ146</f>
        <v>792.37288135593224</v>
      </c>
      <c r="PZK146" s="43"/>
      <c r="PZL146" s="20" t="s">
        <v>110</v>
      </c>
      <c r="PZM146" s="21" t="s">
        <v>111</v>
      </c>
      <c r="PZN146" s="20" t="s">
        <v>9</v>
      </c>
      <c r="PZO146" s="20"/>
      <c r="PZP146" s="41">
        <f>PZP145</f>
        <v>22</v>
      </c>
      <c r="PZQ146" s="41">
        <f>42.5/1.18</f>
        <v>36.016949152542374</v>
      </c>
      <c r="PZR146" s="41">
        <f>PZP146*PZQ146</f>
        <v>792.37288135593224</v>
      </c>
      <c r="PZS146" s="20"/>
      <c r="PZT146" s="41"/>
      <c r="PZU146" s="20"/>
      <c r="PZV146" s="41"/>
      <c r="PZW146" s="42">
        <f>PZR146+PZT146+PZV146</f>
        <v>792.37288135593224</v>
      </c>
      <c r="QJG146" s="43"/>
      <c r="QJH146" s="20" t="s">
        <v>110</v>
      </c>
      <c r="QJI146" s="21" t="s">
        <v>111</v>
      </c>
      <c r="QJJ146" s="20" t="s">
        <v>9</v>
      </c>
      <c r="QJK146" s="20"/>
      <c r="QJL146" s="41">
        <f>QJL145</f>
        <v>22</v>
      </c>
      <c r="QJM146" s="41">
        <f>42.5/1.18</f>
        <v>36.016949152542374</v>
      </c>
      <c r="QJN146" s="41">
        <f>QJL146*QJM146</f>
        <v>792.37288135593224</v>
      </c>
      <c r="QJO146" s="20"/>
      <c r="QJP146" s="41"/>
      <c r="QJQ146" s="20"/>
      <c r="QJR146" s="41"/>
      <c r="QJS146" s="42">
        <f>QJN146+QJP146+QJR146</f>
        <v>792.37288135593224</v>
      </c>
      <c r="QTC146" s="43"/>
      <c r="QTD146" s="20" t="s">
        <v>110</v>
      </c>
      <c r="QTE146" s="21" t="s">
        <v>111</v>
      </c>
      <c r="QTF146" s="20" t="s">
        <v>9</v>
      </c>
      <c r="QTG146" s="20"/>
      <c r="QTH146" s="41">
        <f>QTH145</f>
        <v>22</v>
      </c>
      <c r="QTI146" s="41">
        <f>42.5/1.18</f>
        <v>36.016949152542374</v>
      </c>
      <c r="QTJ146" s="41">
        <f>QTH146*QTI146</f>
        <v>792.37288135593224</v>
      </c>
      <c r="QTK146" s="20"/>
      <c r="QTL146" s="41"/>
      <c r="QTM146" s="20"/>
      <c r="QTN146" s="41"/>
      <c r="QTO146" s="42">
        <f>QTJ146+QTL146+QTN146</f>
        <v>792.37288135593224</v>
      </c>
      <c r="RCY146" s="43"/>
      <c r="RCZ146" s="20" t="s">
        <v>110</v>
      </c>
      <c r="RDA146" s="21" t="s">
        <v>111</v>
      </c>
      <c r="RDB146" s="20" t="s">
        <v>9</v>
      </c>
      <c r="RDC146" s="20"/>
      <c r="RDD146" s="41">
        <f>RDD145</f>
        <v>22</v>
      </c>
      <c r="RDE146" s="41">
        <f>42.5/1.18</f>
        <v>36.016949152542374</v>
      </c>
      <c r="RDF146" s="41">
        <f>RDD146*RDE146</f>
        <v>792.37288135593224</v>
      </c>
      <c r="RDG146" s="20"/>
      <c r="RDH146" s="41"/>
      <c r="RDI146" s="20"/>
      <c r="RDJ146" s="41"/>
      <c r="RDK146" s="42">
        <f>RDF146+RDH146+RDJ146</f>
        <v>792.37288135593224</v>
      </c>
      <c r="RMU146" s="43"/>
      <c r="RMV146" s="20" t="s">
        <v>110</v>
      </c>
      <c r="RMW146" s="21" t="s">
        <v>111</v>
      </c>
      <c r="RMX146" s="20" t="s">
        <v>9</v>
      </c>
      <c r="RMY146" s="20"/>
      <c r="RMZ146" s="41">
        <f>RMZ145</f>
        <v>22</v>
      </c>
      <c r="RNA146" s="41">
        <f>42.5/1.18</f>
        <v>36.016949152542374</v>
      </c>
      <c r="RNB146" s="41">
        <f>RMZ146*RNA146</f>
        <v>792.37288135593224</v>
      </c>
      <c r="RNC146" s="20"/>
      <c r="RND146" s="41"/>
      <c r="RNE146" s="20"/>
      <c r="RNF146" s="41"/>
      <c r="RNG146" s="42">
        <f>RNB146+RND146+RNF146</f>
        <v>792.37288135593224</v>
      </c>
      <c r="RWQ146" s="43"/>
      <c r="RWR146" s="20" t="s">
        <v>110</v>
      </c>
      <c r="RWS146" s="21" t="s">
        <v>111</v>
      </c>
      <c r="RWT146" s="20" t="s">
        <v>9</v>
      </c>
      <c r="RWU146" s="20"/>
      <c r="RWV146" s="41">
        <f>RWV145</f>
        <v>22</v>
      </c>
      <c r="RWW146" s="41">
        <f>42.5/1.18</f>
        <v>36.016949152542374</v>
      </c>
      <c r="RWX146" s="41">
        <f>RWV146*RWW146</f>
        <v>792.37288135593224</v>
      </c>
      <c r="RWY146" s="20"/>
      <c r="RWZ146" s="41"/>
      <c r="RXA146" s="20"/>
      <c r="RXB146" s="41"/>
      <c r="RXC146" s="42">
        <f>RWX146+RWZ146+RXB146</f>
        <v>792.37288135593224</v>
      </c>
      <c r="SGM146" s="43"/>
      <c r="SGN146" s="20" t="s">
        <v>110</v>
      </c>
      <c r="SGO146" s="21" t="s">
        <v>111</v>
      </c>
      <c r="SGP146" s="20" t="s">
        <v>9</v>
      </c>
      <c r="SGQ146" s="20"/>
      <c r="SGR146" s="41">
        <f>SGR145</f>
        <v>22</v>
      </c>
      <c r="SGS146" s="41">
        <f>42.5/1.18</f>
        <v>36.016949152542374</v>
      </c>
      <c r="SGT146" s="41">
        <f>SGR146*SGS146</f>
        <v>792.37288135593224</v>
      </c>
      <c r="SGU146" s="20"/>
      <c r="SGV146" s="41"/>
      <c r="SGW146" s="20"/>
      <c r="SGX146" s="41"/>
      <c r="SGY146" s="42">
        <f>SGT146+SGV146+SGX146</f>
        <v>792.37288135593224</v>
      </c>
      <c r="SQI146" s="43"/>
      <c r="SQJ146" s="20" t="s">
        <v>110</v>
      </c>
      <c r="SQK146" s="21" t="s">
        <v>111</v>
      </c>
      <c r="SQL146" s="20" t="s">
        <v>9</v>
      </c>
      <c r="SQM146" s="20"/>
      <c r="SQN146" s="41">
        <f>SQN145</f>
        <v>22</v>
      </c>
      <c r="SQO146" s="41">
        <f>42.5/1.18</f>
        <v>36.016949152542374</v>
      </c>
      <c r="SQP146" s="41">
        <f>SQN146*SQO146</f>
        <v>792.37288135593224</v>
      </c>
      <c r="SQQ146" s="20"/>
      <c r="SQR146" s="41"/>
      <c r="SQS146" s="20"/>
      <c r="SQT146" s="41"/>
      <c r="SQU146" s="42">
        <f>SQP146+SQR146+SQT146</f>
        <v>792.37288135593224</v>
      </c>
      <c r="TAE146" s="43"/>
      <c r="TAF146" s="20" t="s">
        <v>110</v>
      </c>
      <c r="TAG146" s="21" t="s">
        <v>111</v>
      </c>
      <c r="TAH146" s="20" t="s">
        <v>9</v>
      </c>
      <c r="TAI146" s="20"/>
      <c r="TAJ146" s="41">
        <f>TAJ145</f>
        <v>22</v>
      </c>
      <c r="TAK146" s="41">
        <f>42.5/1.18</f>
        <v>36.016949152542374</v>
      </c>
      <c r="TAL146" s="41">
        <f>TAJ146*TAK146</f>
        <v>792.37288135593224</v>
      </c>
      <c r="TAM146" s="20"/>
      <c r="TAN146" s="41"/>
      <c r="TAO146" s="20"/>
      <c r="TAP146" s="41"/>
      <c r="TAQ146" s="42">
        <f>TAL146+TAN146+TAP146</f>
        <v>792.37288135593224</v>
      </c>
      <c r="TKA146" s="43"/>
      <c r="TKB146" s="20" t="s">
        <v>110</v>
      </c>
      <c r="TKC146" s="21" t="s">
        <v>111</v>
      </c>
      <c r="TKD146" s="20" t="s">
        <v>9</v>
      </c>
      <c r="TKE146" s="20"/>
      <c r="TKF146" s="41">
        <f>TKF145</f>
        <v>22</v>
      </c>
      <c r="TKG146" s="41">
        <f>42.5/1.18</f>
        <v>36.016949152542374</v>
      </c>
      <c r="TKH146" s="41">
        <f>TKF146*TKG146</f>
        <v>792.37288135593224</v>
      </c>
      <c r="TKI146" s="20"/>
      <c r="TKJ146" s="41"/>
      <c r="TKK146" s="20"/>
      <c r="TKL146" s="41"/>
      <c r="TKM146" s="42">
        <f>TKH146+TKJ146+TKL146</f>
        <v>792.37288135593224</v>
      </c>
      <c r="TTW146" s="43"/>
      <c r="TTX146" s="20" t="s">
        <v>110</v>
      </c>
      <c r="TTY146" s="21" t="s">
        <v>111</v>
      </c>
      <c r="TTZ146" s="20" t="s">
        <v>9</v>
      </c>
      <c r="TUA146" s="20"/>
      <c r="TUB146" s="41">
        <f>TUB145</f>
        <v>22</v>
      </c>
      <c r="TUC146" s="41">
        <f>42.5/1.18</f>
        <v>36.016949152542374</v>
      </c>
      <c r="TUD146" s="41">
        <f>TUB146*TUC146</f>
        <v>792.37288135593224</v>
      </c>
      <c r="TUE146" s="20"/>
      <c r="TUF146" s="41"/>
      <c r="TUG146" s="20"/>
      <c r="TUH146" s="41"/>
      <c r="TUI146" s="42">
        <f>TUD146+TUF146+TUH146</f>
        <v>792.37288135593224</v>
      </c>
      <c r="UDS146" s="43"/>
      <c r="UDT146" s="20" t="s">
        <v>110</v>
      </c>
      <c r="UDU146" s="21" t="s">
        <v>111</v>
      </c>
      <c r="UDV146" s="20" t="s">
        <v>9</v>
      </c>
      <c r="UDW146" s="20"/>
      <c r="UDX146" s="41">
        <f>UDX145</f>
        <v>22</v>
      </c>
      <c r="UDY146" s="41">
        <f>42.5/1.18</f>
        <v>36.016949152542374</v>
      </c>
      <c r="UDZ146" s="41">
        <f>UDX146*UDY146</f>
        <v>792.37288135593224</v>
      </c>
      <c r="UEA146" s="20"/>
      <c r="UEB146" s="41"/>
      <c r="UEC146" s="20"/>
      <c r="UED146" s="41"/>
      <c r="UEE146" s="42">
        <f>UDZ146+UEB146+UED146</f>
        <v>792.37288135593224</v>
      </c>
      <c r="UNO146" s="43"/>
      <c r="UNP146" s="20" t="s">
        <v>110</v>
      </c>
      <c r="UNQ146" s="21" t="s">
        <v>111</v>
      </c>
      <c r="UNR146" s="20" t="s">
        <v>9</v>
      </c>
      <c r="UNS146" s="20"/>
      <c r="UNT146" s="41">
        <f>UNT145</f>
        <v>22</v>
      </c>
      <c r="UNU146" s="41">
        <f>42.5/1.18</f>
        <v>36.016949152542374</v>
      </c>
      <c r="UNV146" s="41">
        <f>UNT146*UNU146</f>
        <v>792.37288135593224</v>
      </c>
      <c r="UNW146" s="20"/>
      <c r="UNX146" s="41"/>
      <c r="UNY146" s="20"/>
      <c r="UNZ146" s="41"/>
      <c r="UOA146" s="42">
        <f>UNV146+UNX146+UNZ146</f>
        <v>792.37288135593224</v>
      </c>
      <c r="UXK146" s="43"/>
      <c r="UXL146" s="20" t="s">
        <v>110</v>
      </c>
      <c r="UXM146" s="21" t="s">
        <v>111</v>
      </c>
      <c r="UXN146" s="20" t="s">
        <v>9</v>
      </c>
      <c r="UXO146" s="20"/>
      <c r="UXP146" s="41">
        <f>UXP145</f>
        <v>22</v>
      </c>
      <c r="UXQ146" s="41">
        <f>42.5/1.18</f>
        <v>36.016949152542374</v>
      </c>
      <c r="UXR146" s="41">
        <f>UXP146*UXQ146</f>
        <v>792.37288135593224</v>
      </c>
      <c r="UXS146" s="20"/>
      <c r="UXT146" s="41"/>
      <c r="UXU146" s="20"/>
      <c r="UXV146" s="41"/>
      <c r="UXW146" s="42">
        <f>UXR146+UXT146+UXV146</f>
        <v>792.37288135593224</v>
      </c>
      <c r="VHG146" s="43"/>
      <c r="VHH146" s="20" t="s">
        <v>110</v>
      </c>
      <c r="VHI146" s="21" t="s">
        <v>111</v>
      </c>
      <c r="VHJ146" s="20" t="s">
        <v>9</v>
      </c>
      <c r="VHK146" s="20"/>
      <c r="VHL146" s="41">
        <f>VHL145</f>
        <v>22</v>
      </c>
      <c r="VHM146" s="41">
        <f>42.5/1.18</f>
        <v>36.016949152542374</v>
      </c>
      <c r="VHN146" s="41">
        <f>VHL146*VHM146</f>
        <v>792.37288135593224</v>
      </c>
      <c r="VHO146" s="20"/>
      <c r="VHP146" s="41"/>
      <c r="VHQ146" s="20"/>
      <c r="VHR146" s="41"/>
      <c r="VHS146" s="42">
        <f>VHN146+VHP146+VHR146</f>
        <v>792.37288135593224</v>
      </c>
      <c r="VRC146" s="43"/>
      <c r="VRD146" s="20" t="s">
        <v>110</v>
      </c>
      <c r="VRE146" s="21" t="s">
        <v>111</v>
      </c>
      <c r="VRF146" s="20" t="s">
        <v>9</v>
      </c>
      <c r="VRG146" s="20"/>
      <c r="VRH146" s="41">
        <f>VRH145</f>
        <v>22</v>
      </c>
      <c r="VRI146" s="41">
        <f>42.5/1.18</f>
        <v>36.016949152542374</v>
      </c>
      <c r="VRJ146" s="41">
        <f>VRH146*VRI146</f>
        <v>792.37288135593224</v>
      </c>
      <c r="VRK146" s="20"/>
      <c r="VRL146" s="41"/>
      <c r="VRM146" s="20"/>
      <c r="VRN146" s="41"/>
      <c r="VRO146" s="42">
        <f>VRJ146+VRL146+VRN146</f>
        <v>792.37288135593224</v>
      </c>
      <c r="WAY146" s="43"/>
      <c r="WAZ146" s="20" t="s">
        <v>110</v>
      </c>
      <c r="WBA146" s="21" t="s">
        <v>111</v>
      </c>
      <c r="WBB146" s="20" t="s">
        <v>9</v>
      </c>
      <c r="WBC146" s="20"/>
      <c r="WBD146" s="41">
        <f>WBD145</f>
        <v>22</v>
      </c>
      <c r="WBE146" s="41">
        <f>42.5/1.18</f>
        <v>36.016949152542374</v>
      </c>
      <c r="WBF146" s="41">
        <f>WBD146*WBE146</f>
        <v>792.37288135593224</v>
      </c>
      <c r="WBG146" s="20"/>
      <c r="WBH146" s="41"/>
      <c r="WBI146" s="20"/>
      <c r="WBJ146" s="41"/>
      <c r="WBK146" s="42">
        <f>WBF146+WBH146+WBJ146</f>
        <v>792.37288135593224</v>
      </c>
      <c r="WKU146" s="43"/>
      <c r="WKV146" s="20" t="s">
        <v>110</v>
      </c>
      <c r="WKW146" s="21" t="s">
        <v>111</v>
      </c>
      <c r="WKX146" s="20" t="s">
        <v>9</v>
      </c>
      <c r="WKY146" s="20"/>
      <c r="WKZ146" s="41">
        <f>WKZ145</f>
        <v>22</v>
      </c>
      <c r="WLA146" s="41">
        <f>42.5/1.18</f>
        <v>36.016949152542374</v>
      </c>
      <c r="WLB146" s="41">
        <f>WKZ146*WLA146</f>
        <v>792.37288135593224</v>
      </c>
      <c r="WLC146" s="20"/>
      <c r="WLD146" s="41"/>
      <c r="WLE146" s="20"/>
      <c r="WLF146" s="41"/>
      <c r="WLG146" s="42">
        <f>WLB146+WLD146+WLF146</f>
        <v>792.37288135593224</v>
      </c>
      <c r="WUQ146" s="43"/>
      <c r="WUR146" s="20" t="s">
        <v>110</v>
      </c>
      <c r="WUS146" s="21" t="s">
        <v>111</v>
      </c>
      <c r="WUT146" s="20" t="s">
        <v>9</v>
      </c>
      <c r="WUU146" s="20"/>
      <c r="WUV146" s="41">
        <f>WUV145</f>
        <v>22</v>
      </c>
      <c r="WUW146" s="41">
        <f>42.5/1.18</f>
        <v>36.016949152542374</v>
      </c>
      <c r="WUX146" s="41">
        <f>WUV146*WUW146</f>
        <v>792.37288135593224</v>
      </c>
      <c r="WUY146" s="20"/>
      <c r="WUZ146" s="41"/>
      <c r="WVA146" s="20"/>
      <c r="WVB146" s="41"/>
      <c r="WVC146" s="42">
        <f>WUX146+WUZ146+WVB146</f>
        <v>792.37288135593224</v>
      </c>
    </row>
    <row r="147" spans="1:1019 1263:2043 2287:3067 3311:4091 4335:5115 5359:6139 6383:7163 7407:8187 8431:9211 9455:10235 10479:11259 11503:12283 12527:13307 13551:14331 14575:15355 15599:16123" s="22" customFormat="1" x14ac:dyDescent="0.25">
      <c r="A147" s="43">
        <v>67</v>
      </c>
      <c r="B147" s="21" t="s">
        <v>282</v>
      </c>
      <c r="C147" s="20" t="s">
        <v>9</v>
      </c>
      <c r="D147" s="78">
        <v>2</v>
      </c>
      <c r="E147" s="76"/>
      <c r="F147" s="76">
        <f t="shared" si="2"/>
        <v>0</v>
      </c>
      <c r="G147" s="85" t="s">
        <v>276</v>
      </c>
      <c r="IE147" s="43">
        <v>18</v>
      </c>
      <c r="IF147" s="39" t="s">
        <v>20</v>
      </c>
      <c r="IG147" s="40" t="s">
        <v>21</v>
      </c>
      <c r="IH147" s="20" t="s">
        <v>9</v>
      </c>
      <c r="II147" s="20"/>
      <c r="IJ147" s="48">
        <v>22</v>
      </c>
      <c r="IK147" s="20"/>
      <c r="IL147" s="41"/>
      <c r="IM147" s="20"/>
      <c r="IN147" s="41"/>
      <c r="IO147" s="20"/>
      <c r="IP147" s="41"/>
      <c r="IQ147" s="42"/>
      <c r="SA147" s="43">
        <v>18</v>
      </c>
      <c r="SB147" s="39" t="s">
        <v>20</v>
      </c>
      <c r="SC147" s="40" t="s">
        <v>21</v>
      </c>
      <c r="SD147" s="20" t="s">
        <v>9</v>
      </c>
      <c r="SE147" s="20"/>
      <c r="SF147" s="48">
        <v>22</v>
      </c>
      <c r="SG147" s="20"/>
      <c r="SH147" s="41"/>
      <c r="SI147" s="20"/>
      <c r="SJ147" s="41"/>
      <c r="SK147" s="20"/>
      <c r="SL147" s="41"/>
      <c r="SM147" s="42"/>
      <c r="ABW147" s="43">
        <v>18</v>
      </c>
      <c r="ABX147" s="39" t="s">
        <v>20</v>
      </c>
      <c r="ABY147" s="40" t="s">
        <v>21</v>
      </c>
      <c r="ABZ147" s="20" t="s">
        <v>9</v>
      </c>
      <c r="ACA147" s="20"/>
      <c r="ACB147" s="48">
        <v>22</v>
      </c>
      <c r="ACC147" s="20"/>
      <c r="ACD147" s="41"/>
      <c r="ACE147" s="20"/>
      <c r="ACF147" s="41"/>
      <c r="ACG147" s="20"/>
      <c r="ACH147" s="41"/>
      <c r="ACI147" s="42"/>
      <c r="ALS147" s="43">
        <v>18</v>
      </c>
      <c r="ALT147" s="39" t="s">
        <v>20</v>
      </c>
      <c r="ALU147" s="40" t="s">
        <v>21</v>
      </c>
      <c r="ALV147" s="20" t="s">
        <v>9</v>
      </c>
      <c r="ALW147" s="20"/>
      <c r="ALX147" s="48">
        <v>22</v>
      </c>
      <c r="ALY147" s="20"/>
      <c r="ALZ147" s="41"/>
      <c r="AMA147" s="20"/>
      <c r="AMB147" s="41"/>
      <c r="AMC147" s="20"/>
      <c r="AMD147" s="41"/>
      <c r="AME147" s="42"/>
      <c r="AVO147" s="43">
        <v>18</v>
      </c>
      <c r="AVP147" s="39" t="s">
        <v>20</v>
      </c>
      <c r="AVQ147" s="40" t="s">
        <v>21</v>
      </c>
      <c r="AVR147" s="20" t="s">
        <v>9</v>
      </c>
      <c r="AVS147" s="20"/>
      <c r="AVT147" s="48">
        <v>22</v>
      </c>
      <c r="AVU147" s="20"/>
      <c r="AVV147" s="41"/>
      <c r="AVW147" s="20"/>
      <c r="AVX147" s="41"/>
      <c r="AVY147" s="20"/>
      <c r="AVZ147" s="41"/>
      <c r="AWA147" s="42"/>
      <c r="BFK147" s="43">
        <v>18</v>
      </c>
      <c r="BFL147" s="39" t="s">
        <v>20</v>
      </c>
      <c r="BFM147" s="40" t="s">
        <v>21</v>
      </c>
      <c r="BFN147" s="20" t="s">
        <v>9</v>
      </c>
      <c r="BFO147" s="20"/>
      <c r="BFP147" s="48">
        <v>22</v>
      </c>
      <c r="BFQ147" s="20"/>
      <c r="BFR147" s="41"/>
      <c r="BFS147" s="20"/>
      <c r="BFT147" s="41"/>
      <c r="BFU147" s="20"/>
      <c r="BFV147" s="41"/>
      <c r="BFW147" s="42"/>
      <c r="BPG147" s="43">
        <v>18</v>
      </c>
      <c r="BPH147" s="39" t="s">
        <v>20</v>
      </c>
      <c r="BPI147" s="40" t="s">
        <v>21</v>
      </c>
      <c r="BPJ147" s="20" t="s">
        <v>9</v>
      </c>
      <c r="BPK147" s="20"/>
      <c r="BPL147" s="48">
        <v>22</v>
      </c>
      <c r="BPM147" s="20"/>
      <c r="BPN147" s="41"/>
      <c r="BPO147" s="20"/>
      <c r="BPP147" s="41"/>
      <c r="BPQ147" s="20"/>
      <c r="BPR147" s="41"/>
      <c r="BPS147" s="42"/>
      <c r="BZC147" s="43">
        <v>18</v>
      </c>
      <c r="BZD147" s="39" t="s">
        <v>20</v>
      </c>
      <c r="BZE147" s="40" t="s">
        <v>21</v>
      </c>
      <c r="BZF147" s="20" t="s">
        <v>9</v>
      </c>
      <c r="BZG147" s="20"/>
      <c r="BZH147" s="48">
        <v>22</v>
      </c>
      <c r="BZI147" s="20"/>
      <c r="BZJ147" s="41"/>
      <c r="BZK147" s="20"/>
      <c r="BZL147" s="41"/>
      <c r="BZM147" s="20"/>
      <c r="BZN147" s="41"/>
      <c r="BZO147" s="42"/>
      <c r="CIY147" s="43">
        <v>18</v>
      </c>
      <c r="CIZ147" s="39" t="s">
        <v>20</v>
      </c>
      <c r="CJA147" s="40" t="s">
        <v>21</v>
      </c>
      <c r="CJB147" s="20" t="s">
        <v>9</v>
      </c>
      <c r="CJC147" s="20"/>
      <c r="CJD147" s="48">
        <v>22</v>
      </c>
      <c r="CJE147" s="20"/>
      <c r="CJF147" s="41"/>
      <c r="CJG147" s="20"/>
      <c r="CJH147" s="41"/>
      <c r="CJI147" s="20"/>
      <c r="CJJ147" s="41"/>
      <c r="CJK147" s="42"/>
      <c r="CSU147" s="43">
        <v>18</v>
      </c>
      <c r="CSV147" s="39" t="s">
        <v>20</v>
      </c>
      <c r="CSW147" s="40" t="s">
        <v>21</v>
      </c>
      <c r="CSX147" s="20" t="s">
        <v>9</v>
      </c>
      <c r="CSY147" s="20"/>
      <c r="CSZ147" s="48">
        <v>22</v>
      </c>
      <c r="CTA147" s="20"/>
      <c r="CTB147" s="41"/>
      <c r="CTC147" s="20"/>
      <c r="CTD147" s="41"/>
      <c r="CTE147" s="20"/>
      <c r="CTF147" s="41"/>
      <c r="CTG147" s="42"/>
      <c r="DCQ147" s="43">
        <v>18</v>
      </c>
      <c r="DCR147" s="39" t="s">
        <v>20</v>
      </c>
      <c r="DCS147" s="40" t="s">
        <v>21</v>
      </c>
      <c r="DCT147" s="20" t="s">
        <v>9</v>
      </c>
      <c r="DCU147" s="20"/>
      <c r="DCV147" s="48">
        <v>22</v>
      </c>
      <c r="DCW147" s="20"/>
      <c r="DCX147" s="41"/>
      <c r="DCY147" s="20"/>
      <c r="DCZ147" s="41"/>
      <c r="DDA147" s="20"/>
      <c r="DDB147" s="41"/>
      <c r="DDC147" s="42"/>
      <c r="DMM147" s="43">
        <v>18</v>
      </c>
      <c r="DMN147" s="39" t="s">
        <v>20</v>
      </c>
      <c r="DMO147" s="40" t="s">
        <v>21</v>
      </c>
      <c r="DMP147" s="20" t="s">
        <v>9</v>
      </c>
      <c r="DMQ147" s="20"/>
      <c r="DMR147" s="48">
        <v>22</v>
      </c>
      <c r="DMS147" s="20"/>
      <c r="DMT147" s="41"/>
      <c r="DMU147" s="20"/>
      <c r="DMV147" s="41"/>
      <c r="DMW147" s="20"/>
      <c r="DMX147" s="41"/>
      <c r="DMY147" s="42"/>
      <c r="DWI147" s="43">
        <v>18</v>
      </c>
      <c r="DWJ147" s="39" t="s">
        <v>20</v>
      </c>
      <c r="DWK147" s="40" t="s">
        <v>21</v>
      </c>
      <c r="DWL147" s="20" t="s">
        <v>9</v>
      </c>
      <c r="DWM147" s="20"/>
      <c r="DWN147" s="48">
        <v>22</v>
      </c>
      <c r="DWO147" s="20"/>
      <c r="DWP147" s="41"/>
      <c r="DWQ147" s="20"/>
      <c r="DWR147" s="41"/>
      <c r="DWS147" s="20"/>
      <c r="DWT147" s="41"/>
      <c r="DWU147" s="42"/>
      <c r="EGE147" s="43">
        <v>18</v>
      </c>
      <c r="EGF147" s="39" t="s">
        <v>20</v>
      </c>
      <c r="EGG147" s="40" t="s">
        <v>21</v>
      </c>
      <c r="EGH147" s="20" t="s">
        <v>9</v>
      </c>
      <c r="EGI147" s="20"/>
      <c r="EGJ147" s="48">
        <v>22</v>
      </c>
      <c r="EGK147" s="20"/>
      <c r="EGL147" s="41"/>
      <c r="EGM147" s="20"/>
      <c r="EGN147" s="41"/>
      <c r="EGO147" s="20"/>
      <c r="EGP147" s="41"/>
      <c r="EGQ147" s="42"/>
      <c r="EQA147" s="43">
        <v>18</v>
      </c>
      <c r="EQB147" s="39" t="s">
        <v>20</v>
      </c>
      <c r="EQC147" s="40" t="s">
        <v>21</v>
      </c>
      <c r="EQD147" s="20" t="s">
        <v>9</v>
      </c>
      <c r="EQE147" s="20"/>
      <c r="EQF147" s="48">
        <v>22</v>
      </c>
      <c r="EQG147" s="20"/>
      <c r="EQH147" s="41"/>
      <c r="EQI147" s="20"/>
      <c r="EQJ147" s="41"/>
      <c r="EQK147" s="20"/>
      <c r="EQL147" s="41"/>
      <c r="EQM147" s="42"/>
      <c r="EZW147" s="43">
        <v>18</v>
      </c>
      <c r="EZX147" s="39" t="s">
        <v>20</v>
      </c>
      <c r="EZY147" s="40" t="s">
        <v>21</v>
      </c>
      <c r="EZZ147" s="20" t="s">
        <v>9</v>
      </c>
      <c r="FAA147" s="20"/>
      <c r="FAB147" s="48">
        <v>22</v>
      </c>
      <c r="FAC147" s="20"/>
      <c r="FAD147" s="41"/>
      <c r="FAE147" s="20"/>
      <c r="FAF147" s="41"/>
      <c r="FAG147" s="20"/>
      <c r="FAH147" s="41"/>
      <c r="FAI147" s="42"/>
      <c r="FJS147" s="43">
        <v>18</v>
      </c>
      <c r="FJT147" s="39" t="s">
        <v>20</v>
      </c>
      <c r="FJU147" s="40" t="s">
        <v>21</v>
      </c>
      <c r="FJV147" s="20" t="s">
        <v>9</v>
      </c>
      <c r="FJW147" s="20"/>
      <c r="FJX147" s="48">
        <v>22</v>
      </c>
      <c r="FJY147" s="20"/>
      <c r="FJZ147" s="41"/>
      <c r="FKA147" s="20"/>
      <c r="FKB147" s="41"/>
      <c r="FKC147" s="20"/>
      <c r="FKD147" s="41"/>
      <c r="FKE147" s="42"/>
      <c r="FTO147" s="43">
        <v>18</v>
      </c>
      <c r="FTP147" s="39" t="s">
        <v>20</v>
      </c>
      <c r="FTQ147" s="40" t="s">
        <v>21</v>
      </c>
      <c r="FTR147" s="20" t="s">
        <v>9</v>
      </c>
      <c r="FTS147" s="20"/>
      <c r="FTT147" s="48">
        <v>22</v>
      </c>
      <c r="FTU147" s="20"/>
      <c r="FTV147" s="41"/>
      <c r="FTW147" s="20"/>
      <c r="FTX147" s="41"/>
      <c r="FTY147" s="20"/>
      <c r="FTZ147" s="41"/>
      <c r="FUA147" s="42"/>
      <c r="GDK147" s="43">
        <v>18</v>
      </c>
      <c r="GDL147" s="39" t="s">
        <v>20</v>
      </c>
      <c r="GDM147" s="40" t="s">
        <v>21</v>
      </c>
      <c r="GDN147" s="20" t="s">
        <v>9</v>
      </c>
      <c r="GDO147" s="20"/>
      <c r="GDP147" s="48">
        <v>22</v>
      </c>
      <c r="GDQ147" s="20"/>
      <c r="GDR147" s="41"/>
      <c r="GDS147" s="20"/>
      <c r="GDT147" s="41"/>
      <c r="GDU147" s="20"/>
      <c r="GDV147" s="41"/>
      <c r="GDW147" s="42"/>
      <c r="GNG147" s="43">
        <v>18</v>
      </c>
      <c r="GNH147" s="39" t="s">
        <v>20</v>
      </c>
      <c r="GNI147" s="40" t="s">
        <v>21</v>
      </c>
      <c r="GNJ147" s="20" t="s">
        <v>9</v>
      </c>
      <c r="GNK147" s="20"/>
      <c r="GNL147" s="48">
        <v>22</v>
      </c>
      <c r="GNM147" s="20"/>
      <c r="GNN147" s="41"/>
      <c r="GNO147" s="20"/>
      <c r="GNP147" s="41"/>
      <c r="GNQ147" s="20"/>
      <c r="GNR147" s="41"/>
      <c r="GNS147" s="42"/>
      <c r="GXC147" s="43">
        <v>18</v>
      </c>
      <c r="GXD147" s="39" t="s">
        <v>20</v>
      </c>
      <c r="GXE147" s="40" t="s">
        <v>21</v>
      </c>
      <c r="GXF147" s="20" t="s">
        <v>9</v>
      </c>
      <c r="GXG147" s="20"/>
      <c r="GXH147" s="48">
        <v>22</v>
      </c>
      <c r="GXI147" s="20"/>
      <c r="GXJ147" s="41"/>
      <c r="GXK147" s="20"/>
      <c r="GXL147" s="41"/>
      <c r="GXM147" s="20"/>
      <c r="GXN147" s="41"/>
      <c r="GXO147" s="42"/>
      <c r="HGY147" s="43">
        <v>18</v>
      </c>
      <c r="HGZ147" s="39" t="s">
        <v>20</v>
      </c>
      <c r="HHA147" s="40" t="s">
        <v>21</v>
      </c>
      <c r="HHB147" s="20" t="s">
        <v>9</v>
      </c>
      <c r="HHC147" s="20"/>
      <c r="HHD147" s="48">
        <v>22</v>
      </c>
      <c r="HHE147" s="20"/>
      <c r="HHF147" s="41"/>
      <c r="HHG147" s="20"/>
      <c r="HHH147" s="41"/>
      <c r="HHI147" s="20"/>
      <c r="HHJ147" s="41"/>
      <c r="HHK147" s="42"/>
      <c r="HQU147" s="43">
        <v>18</v>
      </c>
      <c r="HQV147" s="39" t="s">
        <v>20</v>
      </c>
      <c r="HQW147" s="40" t="s">
        <v>21</v>
      </c>
      <c r="HQX147" s="20" t="s">
        <v>9</v>
      </c>
      <c r="HQY147" s="20"/>
      <c r="HQZ147" s="48">
        <v>22</v>
      </c>
      <c r="HRA147" s="20"/>
      <c r="HRB147" s="41"/>
      <c r="HRC147" s="20"/>
      <c r="HRD147" s="41"/>
      <c r="HRE147" s="20"/>
      <c r="HRF147" s="41"/>
      <c r="HRG147" s="42"/>
      <c r="IAQ147" s="43">
        <v>18</v>
      </c>
      <c r="IAR147" s="39" t="s">
        <v>20</v>
      </c>
      <c r="IAS147" s="40" t="s">
        <v>21</v>
      </c>
      <c r="IAT147" s="20" t="s">
        <v>9</v>
      </c>
      <c r="IAU147" s="20"/>
      <c r="IAV147" s="48">
        <v>22</v>
      </c>
      <c r="IAW147" s="20"/>
      <c r="IAX147" s="41"/>
      <c r="IAY147" s="20"/>
      <c r="IAZ147" s="41"/>
      <c r="IBA147" s="20"/>
      <c r="IBB147" s="41"/>
      <c r="IBC147" s="42"/>
      <c r="IKM147" s="43">
        <v>18</v>
      </c>
      <c r="IKN147" s="39" t="s">
        <v>20</v>
      </c>
      <c r="IKO147" s="40" t="s">
        <v>21</v>
      </c>
      <c r="IKP147" s="20" t="s">
        <v>9</v>
      </c>
      <c r="IKQ147" s="20"/>
      <c r="IKR147" s="48">
        <v>22</v>
      </c>
      <c r="IKS147" s="20"/>
      <c r="IKT147" s="41"/>
      <c r="IKU147" s="20"/>
      <c r="IKV147" s="41"/>
      <c r="IKW147" s="20"/>
      <c r="IKX147" s="41"/>
      <c r="IKY147" s="42"/>
      <c r="IUI147" s="43">
        <v>18</v>
      </c>
      <c r="IUJ147" s="39" t="s">
        <v>20</v>
      </c>
      <c r="IUK147" s="40" t="s">
        <v>21</v>
      </c>
      <c r="IUL147" s="20" t="s">
        <v>9</v>
      </c>
      <c r="IUM147" s="20"/>
      <c r="IUN147" s="48">
        <v>22</v>
      </c>
      <c r="IUO147" s="20"/>
      <c r="IUP147" s="41"/>
      <c r="IUQ147" s="20"/>
      <c r="IUR147" s="41"/>
      <c r="IUS147" s="20"/>
      <c r="IUT147" s="41"/>
      <c r="IUU147" s="42"/>
      <c r="JEE147" s="43">
        <v>18</v>
      </c>
      <c r="JEF147" s="39" t="s">
        <v>20</v>
      </c>
      <c r="JEG147" s="40" t="s">
        <v>21</v>
      </c>
      <c r="JEH147" s="20" t="s">
        <v>9</v>
      </c>
      <c r="JEI147" s="20"/>
      <c r="JEJ147" s="48">
        <v>22</v>
      </c>
      <c r="JEK147" s="20"/>
      <c r="JEL147" s="41"/>
      <c r="JEM147" s="20"/>
      <c r="JEN147" s="41"/>
      <c r="JEO147" s="20"/>
      <c r="JEP147" s="41"/>
      <c r="JEQ147" s="42"/>
      <c r="JOA147" s="43">
        <v>18</v>
      </c>
      <c r="JOB147" s="39" t="s">
        <v>20</v>
      </c>
      <c r="JOC147" s="40" t="s">
        <v>21</v>
      </c>
      <c r="JOD147" s="20" t="s">
        <v>9</v>
      </c>
      <c r="JOE147" s="20"/>
      <c r="JOF147" s="48">
        <v>22</v>
      </c>
      <c r="JOG147" s="20"/>
      <c r="JOH147" s="41"/>
      <c r="JOI147" s="20"/>
      <c r="JOJ147" s="41"/>
      <c r="JOK147" s="20"/>
      <c r="JOL147" s="41"/>
      <c r="JOM147" s="42"/>
      <c r="JXW147" s="43">
        <v>18</v>
      </c>
      <c r="JXX147" s="39" t="s">
        <v>20</v>
      </c>
      <c r="JXY147" s="40" t="s">
        <v>21</v>
      </c>
      <c r="JXZ147" s="20" t="s">
        <v>9</v>
      </c>
      <c r="JYA147" s="20"/>
      <c r="JYB147" s="48">
        <v>22</v>
      </c>
      <c r="JYC147" s="20"/>
      <c r="JYD147" s="41"/>
      <c r="JYE147" s="20"/>
      <c r="JYF147" s="41"/>
      <c r="JYG147" s="20"/>
      <c r="JYH147" s="41"/>
      <c r="JYI147" s="42"/>
      <c r="KHS147" s="43">
        <v>18</v>
      </c>
      <c r="KHT147" s="39" t="s">
        <v>20</v>
      </c>
      <c r="KHU147" s="40" t="s">
        <v>21</v>
      </c>
      <c r="KHV147" s="20" t="s">
        <v>9</v>
      </c>
      <c r="KHW147" s="20"/>
      <c r="KHX147" s="48">
        <v>22</v>
      </c>
      <c r="KHY147" s="20"/>
      <c r="KHZ147" s="41"/>
      <c r="KIA147" s="20"/>
      <c r="KIB147" s="41"/>
      <c r="KIC147" s="20"/>
      <c r="KID147" s="41"/>
      <c r="KIE147" s="42"/>
      <c r="KRO147" s="43">
        <v>18</v>
      </c>
      <c r="KRP147" s="39" t="s">
        <v>20</v>
      </c>
      <c r="KRQ147" s="40" t="s">
        <v>21</v>
      </c>
      <c r="KRR147" s="20" t="s">
        <v>9</v>
      </c>
      <c r="KRS147" s="20"/>
      <c r="KRT147" s="48">
        <v>22</v>
      </c>
      <c r="KRU147" s="20"/>
      <c r="KRV147" s="41"/>
      <c r="KRW147" s="20"/>
      <c r="KRX147" s="41"/>
      <c r="KRY147" s="20"/>
      <c r="KRZ147" s="41"/>
      <c r="KSA147" s="42"/>
      <c r="LBK147" s="43">
        <v>18</v>
      </c>
      <c r="LBL147" s="39" t="s">
        <v>20</v>
      </c>
      <c r="LBM147" s="40" t="s">
        <v>21</v>
      </c>
      <c r="LBN147" s="20" t="s">
        <v>9</v>
      </c>
      <c r="LBO147" s="20"/>
      <c r="LBP147" s="48">
        <v>22</v>
      </c>
      <c r="LBQ147" s="20"/>
      <c r="LBR147" s="41"/>
      <c r="LBS147" s="20"/>
      <c r="LBT147" s="41"/>
      <c r="LBU147" s="20"/>
      <c r="LBV147" s="41"/>
      <c r="LBW147" s="42"/>
      <c r="LLG147" s="43">
        <v>18</v>
      </c>
      <c r="LLH147" s="39" t="s">
        <v>20</v>
      </c>
      <c r="LLI147" s="40" t="s">
        <v>21</v>
      </c>
      <c r="LLJ147" s="20" t="s">
        <v>9</v>
      </c>
      <c r="LLK147" s="20"/>
      <c r="LLL147" s="48">
        <v>22</v>
      </c>
      <c r="LLM147" s="20"/>
      <c r="LLN147" s="41"/>
      <c r="LLO147" s="20"/>
      <c r="LLP147" s="41"/>
      <c r="LLQ147" s="20"/>
      <c r="LLR147" s="41"/>
      <c r="LLS147" s="42"/>
      <c r="LVC147" s="43">
        <v>18</v>
      </c>
      <c r="LVD147" s="39" t="s">
        <v>20</v>
      </c>
      <c r="LVE147" s="40" t="s">
        <v>21</v>
      </c>
      <c r="LVF147" s="20" t="s">
        <v>9</v>
      </c>
      <c r="LVG147" s="20"/>
      <c r="LVH147" s="48">
        <v>22</v>
      </c>
      <c r="LVI147" s="20"/>
      <c r="LVJ147" s="41"/>
      <c r="LVK147" s="20"/>
      <c r="LVL147" s="41"/>
      <c r="LVM147" s="20"/>
      <c r="LVN147" s="41"/>
      <c r="LVO147" s="42"/>
      <c r="MEY147" s="43">
        <v>18</v>
      </c>
      <c r="MEZ147" s="39" t="s">
        <v>20</v>
      </c>
      <c r="MFA147" s="40" t="s">
        <v>21</v>
      </c>
      <c r="MFB147" s="20" t="s">
        <v>9</v>
      </c>
      <c r="MFC147" s="20"/>
      <c r="MFD147" s="48">
        <v>22</v>
      </c>
      <c r="MFE147" s="20"/>
      <c r="MFF147" s="41"/>
      <c r="MFG147" s="20"/>
      <c r="MFH147" s="41"/>
      <c r="MFI147" s="20"/>
      <c r="MFJ147" s="41"/>
      <c r="MFK147" s="42"/>
      <c r="MOU147" s="43">
        <v>18</v>
      </c>
      <c r="MOV147" s="39" t="s">
        <v>20</v>
      </c>
      <c r="MOW147" s="40" t="s">
        <v>21</v>
      </c>
      <c r="MOX147" s="20" t="s">
        <v>9</v>
      </c>
      <c r="MOY147" s="20"/>
      <c r="MOZ147" s="48">
        <v>22</v>
      </c>
      <c r="MPA147" s="20"/>
      <c r="MPB147" s="41"/>
      <c r="MPC147" s="20"/>
      <c r="MPD147" s="41"/>
      <c r="MPE147" s="20"/>
      <c r="MPF147" s="41"/>
      <c r="MPG147" s="42"/>
      <c r="MYQ147" s="43">
        <v>18</v>
      </c>
      <c r="MYR147" s="39" t="s">
        <v>20</v>
      </c>
      <c r="MYS147" s="40" t="s">
        <v>21</v>
      </c>
      <c r="MYT147" s="20" t="s">
        <v>9</v>
      </c>
      <c r="MYU147" s="20"/>
      <c r="MYV147" s="48">
        <v>22</v>
      </c>
      <c r="MYW147" s="20"/>
      <c r="MYX147" s="41"/>
      <c r="MYY147" s="20"/>
      <c r="MYZ147" s="41"/>
      <c r="MZA147" s="20"/>
      <c r="MZB147" s="41"/>
      <c r="MZC147" s="42"/>
      <c r="NIM147" s="43">
        <v>18</v>
      </c>
      <c r="NIN147" s="39" t="s">
        <v>20</v>
      </c>
      <c r="NIO147" s="40" t="s">
        <v>21</v>
      </c>
      <c r="NIP147" s="20" t="s">
        <v>9</v>
      </c>
      <c r="NIQ147" s="20"/>
      <c r="NIR147" s="48">
        <v>22</v>
      </c>
      <c r="NIS147" s="20"/>
      <c r="NIT147" s="41"/>
      <c r="NIU147" s="20"/>
      <c r="NIV147" s="41"/>
      <c r="NIW147" s="20"/>
      <c r="NIX147" s="41"/>
      <c r="NIY147" s="42"/>
      <c r="NSI147" s="43">
        <v>18</v>
      </c>
      <c r="NSJ147" s="39" t="s">
        <v>20</v>
      </c>
      <c r="NSK147" s="40" t="s">
        <v>21</v>
      </c>
      <c r="NSL147" s="20" t="s">
        <v>9</v>
      </c>
      <c r="NSM147" s="20"/>
      <c r="NSN147" s="48">
        <v>22</v>
      </c>
      <c r="NSO147" s="20"/>
      <c r="NSP147" s="41"/>
      <c r="NSQ147" s="20"/>
      <c r="NSR147" s="41"/>
      <c r="NSS147" s="20"/>
      <c r="NST147" s="41"/>
      <c r="NSU147" s="42"/>
      <c r="OCE147" s="43">
        <v>18</v>
      </c>
      <c r="OCF147" s="39" t="s">
        <v>20</v>
      </c>
      <c r="OCG147" s="40" t="s">
        <v>21</v>
      </c>
      <c r="OCH147" s="20" t="s">
        <v>9</v>
      </c>
      <c r="OCI147" s="20"/>
      <c r="OCJ147" s="48">
        <v>22</v>
      </c>
      <c r="OCK147" s="20"/>
      <c r="OCL147" s="41"/>
      <c r="OCM147" s="20"/>
      <c r="OCN147" s="41"/>
      <c r="OCO147" s="20"/>
      <c r="OCP147" s="41"/>
      <c r="OCQ147" s="42"/>
      <c r="OMA147" s="43">
        <v>18</v>
      </c>
      <c r="OMB147" s="39" t="s">
        <v>20</v>
      </c>
      <c r="OMC147" s="40" t="s">
        <v>21</v>
      </c>
      <c r="OMD147" s="20" t="s">
        <v>9</v>
      </c>
      <c r="OME147" s="20"/>
      <c r="OMF147" s="48">
        <v>22</v>
      </c>
      <c r="OMG147" s="20"/>
      <c r="OMH147" s="41"/>
      <c r="OMI147" s="20"/>
      <c r="OMJ147" s="41"/>
      <c r="OMK147" s="20"/>
      <c r="OML147" s="41"/>
      <c r="OMM147" s="42"/>
      <c r="OVW147" s="43">
        <v>18</v>
      </c>
      <c r="OVX147" s="39" t="s">
        <v>20</v>
      </c>
      <c r="OVY147" s="40" t="s">
        <v>21</v>
      </c>
      <c r="OVZ147" s="20" t="s">
        <v>9</v>
      </c>
      <c r="OWA147" s="20"/>
      <c r="OWB147" s="48">
        <v>22</v>
      </c>
      <c r="OWC147" s="20"/>
      <c r="OWD147" s="41"/>
      <c r="OWE147" s="20"/>
      <c r="OWF147" s="41"/>
      <c r="OWG147" s="20"/>
      <c r="OWH147" s="41"/>
      <c r="OWI147" s="42"/>
      <c r="PFS147" s="43">
        <v>18</v>
      </c>
      <c r="PFT147" s="39" t="s">
        <v>20</v>
      </c>
      <c r="PFU147" s="40" t="s">
        <v>21</v>
      </c>
      <c r="PFV147" s="20" t="s">
        <v>9</v>
      </c>
      <c r="PFW147" s="20"/>
      <c r="PFX147" s="48">
        <v>22</v>
      </c>
      <c r="PFY147" s="20"/>
      <c r="PFZ147" s="41"/>
      <c r="PGA147" s="20"/>
      <c r="PGB147" s="41"/>
      <c r="PGC147" s="20"/>
      <c r="PGD147" s="41"/>
      <c r="PGE147" s="42"/>
      <c r="PPO147" s="43">
        <v>18</v>
      </c>
      <c r="PPP147" s="39" t="s">
        <v>20</v>
      </c>
      <c r="PPQ147" s="40" t="s">
        <v>21</v>
      </c>
      <c r="PPR147" s="20" t="s">
        <v>9</v>
      </c>
      <c r="PPS147" s="20"/>
      <c r="PPT147" s="48">
        <v>22</v>
      </c>
      <c r="PPU147" s="20"/>
      <c r="PPV147" s="41"/>
      <c r="PPW147" s="20"/>
      <c r="PPX147" s="41"/>
      <c r="PPY147" s="20"/>
      <c r="PPZ147" s="41"/>
      <c r="PQA147" s="42"/>
      <c r="PZK147" s="43">
        <v>18</v>
      </c>
      <c r="PZL147" s="39" t="s">
        <v>20</v>
      </c>
      <c r="PZM147" s="40" t="s">
        <v>21</v>
      </c>
      <c r="PZN147" s="20" t="s">
        <v>9</v>
      </c>
      <c r="PZO147" s="20"/>
      <c r="PZP147" s="48">
        <v>22</v>
      </c>
      <c r="PZQ147" s="20"/>
      <c r="PZR147" s="41"/>
      <c r="PZS147" s="20"/>
      <c r="PZT147" s="41"/>
      <c r="PZU147" s="20"/>
      <c r="PZV147" s="41"/>
      <c r="PZW147" s="42"/>
      <c r="QJG147" s="43">
        <v>18</v>
      </c>
      <c r="QJH147" s="39" t="s">
        <v>20</v>
      </c>
      <c r="QJI147" s="40" t="s">
        <v>21</v>
      </c>
      <c r="QJJ147" s="20" t="s">
        <v>9</v>
      </c>
      <c r="QJK147" s="20"/>
      <c r="QJL147" s="48">
        <v>22</v>
      </c>
      <c r="QJM147" s="20"/>
      <c r="QJN147" s="41"/>
      <c r="QJO147" s="20"/>
      <c r="QJP147" s="41"/>
      <c r="QJQ147" s="20"/>
      <c r="QJR147" s="41"/>
      <c r="QJS147" s="42"/>
      <c r="QTC147" s="43">
        <v>18</v>
      </c>
      <c r="QTD147" s="39" t="s">
        <v>20</v>
      </c>
      <c r="QTE147" s="40" t="s">
        <v>21</v>
      </c>
      <c r="QTF147" s="20" t="s">
        <v>9</v>
      </c>
      <c r="QTG147" s="20"/>
      <c r="QTH147" s="48">
        <v>22</v>
      </c>
      <c r="QTI147" s="20"/>
      <c r="QTJ147" s="41"/>
      <c r="QTK147" s="20"/>
      <c r="QTL147" s="41"/>
      <c r="QTM147" s="20"/>
      <c r="QTN147" s="41"/>
      <c r="QTO147" s="42"/>
      <c r="RCY147" s="43">
        <v>18</v>
      </c>
      <c r="RCZ147" s="39" t="s">
        <v>20</v>
      </c>
      <c r="RDA147" s="40" t="s">
        <v>21</v>
      </c>
      <c r="RDB147" s="20" t="s">
        <v>9</v>
      </c>
      <c r="RDC147" s="20"/>
      <c r="RDD147" s="48">
        <v>22</v>
      </c>
      <c r="RDE147" s="20"/>
      <c r="RDF147" s="41"/>
      <c r="RDG147" s="20"/>
      <c r="RDH147" s="41"/>
      <c r="RDI147" s="20"/>
      <c r="RDJ147" s="41"/>
      <c r="RDK147" s="42"/>
      <c r="RMU147" s="43">
        <v>18</v>
      </c>
      <c r="RMV147" s="39" t="s">
        <v>20</v>
      </c>
      <c r="RMW147" s="40" t="s">
        <v>21</v>
      </c>
      <c r="RMX147" s="20" t="s">
        <v>9</v>
      </c>
      <c r="RMY147" s="20"/>
      <c r="RMZ147" s="48">
        <v>22</v>
      </c>
      <c r="RNA147" s="20"/>
      <c r="RNB147" s="41"/>
      <c r="RNC147" s="20"/>
      <c r="RND147" s="41"/>
      <c r="RNE147" s="20"/>
      <c r="RNF147" s="41"/>
      <c r="RNG147" s="42"/>
      <c r="RWQ147" s="43">
        <v>18</v>
      </c>
      <c r="RWR147" s="39" t="s">
        <v>20</v>
      </c>
      <c r="RWS147" s="40" t="s">
        <v>21</v>
      </c>
      <c r="RWT147" s="20" t="s">
        <v>9</v>
      </c>
      <c r="RWU147" s="20"/>
      <c r="RWV147" s="48">
        <v>22</v>
      </c>
      <c r="RWW147" s="20"/>
      <c r="RWX147" s="41"/>
      <c r="RWY147" s="20"/>
      <c r="RWZ147" s="41"/>
      <c r="RXA147" s="20"/>
      <c r="RXB147" s="41"/>
      <c r="RXC147" s="42"/>
      <c r="SGM147" s="43">
        <v>18</v>
      </c>
      <c r="SGN147" s="39" t="s">
        <v>20</v>
      </c>
      <c r="SGO147" s="40" t="s">
        <v>21</v>
      </c>
      <c r="SGP147" s="20" t="s">
        <v>9</v>
      </c>
      <c r="SGQ147" s="20"/>
      <c r="SGR147" s="48">
        <v>22</v>
      </c>
      <c r="SGS147" s="20"/>
      <c r="SGT147" s="41"/>
      <c r="SGU147" s="20"/>
      <c r="SGV147" s="41"/>
      <c r="SGW147" s="20"/>
      <c r="SGX147" s="41"/>
      <c r="SGY147" s="42"/>
      <c r="SQI147" s="43">
        <v>18</v>
      </c>
      <c r="SQJ147" s="39" t="s">
        <v>20</v>
      </c>
      <c r="SQK147" s="40" t="s">
        <v>21</v>
      </c>
      <c r="SQL147" s="20" t="s">
        <v>9</v>
      </c>
      <c r="SQM147" s="20"/>
      <c r="SQN147" s="48">
        <v>22</v>
      </c>
      <c r="SQO147" s="20"/>
      <c r="SQP147" s="41"/>
      <c r="SQQ147" s="20"/>
      <c r="SQR147" s="41"/>
      <c r="SQS147" s="20"/>
      <c r="SQT147" s="41"/>
      <c r="SQU147" s="42"/>
      <c r="TAE147" s="43">
        <v>18</v>
      </c>
      <c r="TAF147" s="39" t="s">
        <v>20</v>
      </c>
      <c r="TAG147" s="40" t="s">
        <v>21</v>
      </c>
      <c r="TAH147" s="20" t="s">
        <v>9</v>
      </c>
      <c r="TAI147" s="20"/>
      <c r="TAJ147" s="48">
        <v>22</v>
      </c>
      <c r="TAK147" s="20"/>
      <c r="TAL147" s="41"/>
      <c r="TAM147" s="20"/>
      <c r="TAN147" s="41"/>
      <c r="TAO147" s="20"/>
      <c r="TAP147" s="41"/>
      <c r="TAQ147" s="42"/>
      <c r="TKA147" s="43">
        <v>18</v>
      </c>
      <c r="TKB147" s="39" t="s">
        <v>20</v>
      </c>
      <c r="TKC147" s="40" t="s">
        <v>21</v>
      </c>
      <c r="TKD147" s="20" t="s">
        <v>9</v>
      </c>
      <c r="TKE147" s="20"/>
      <c r="TKF147" s="48">
        <v>22</v>
      </c>
      <c r="TKG147" s="20"/>
      <c r="TKH147" s="41"/>
      <c r="TKI147" s="20"/>
      <c r="TKJ147" s="41"/>
      <c r="TKK147" s="20"/>
      <c r="TKL147" s="41"/>
      <c r="TKM147" s="42"/>
      <c r="TTW147" s="43">
        <v>18</v>
      </c>
      <c r="TTX147" s="39" t="s">
        <v>20</v>
      </c>
      <c r="TTY147" s="40" t="s">
        <v>21</v>
      </c>
      <c r="TTZ147" s="20" t="s">
        <v>9</v>
      </c>
      <c r="TUA147" s="20"/>
      <c r="TUB147" s="48">
        <v>22</v>
      </c>
      <c r="TUC147" s="20"/>
      <c r="TUD147" s="41"/>
      <c r="TUE147" s="20"/>
      <c r="TUF147" s="41"/>
      <c r="TUG147" s="20"/>
      <c r="TUH147" s="41"/>
      <c r="TUI147" s="42"/>
      <c r="UDS147" s="43">
        <v>18</v>
      </c>
      <c r="UDT147" s="39" t="s">
        <v>20</v>
      </c>
      <c r="UDU147" s="40" t="s">
        <v>21</v>
      </c>
      <c r="UDV147" s="20" t="s">
        <v>9</v>
      </c>
      <c r="UDW147" s="20"/>
      <c r="UDX147" s="48">
        <v>22</v>
      </c>
      <c r="UDY147" s="20"/>
      <c r="UDZ147" s="41"/>
      <c r="UEA147" s="20"/>
      <c r="UEB147" s="41"/>
      <c r="UEC147" s="20"/>
      <c r="UED147" s="41"/>
      <c r="UEE147" s="42"/>
      <c r="UNO147" s="43">
        <v>18</v>
      </c>
      <c r="UNP147" s="39" t="s">
        <v>20</v>
      </c>
      <c r="UNQ147" s="40" t="s">
        <v>21</v>
      </c>
      <c r="UNR147" s="20" t="s">
        <v>9</v>
      </c>
      <c r="UNS147" s="20"/>
      <c r="UNT147" s="48">
        <v>22</v>
      </c>
      <c r="UNU147" s="20"/>
      <c r="UNV147" s="41"/>
      <c r="UNW147" s="20"/>
      <c r="UNX147" s="41"/>
      <c r="UNY147" s="20"/>
      <c r="UNZ147" s="41"/>
      <c r="UOA147" s="42"/>
      <c r="UXK147" s="43">
        <v>18</v>
      </c>
      <c r="UXL147" s="39" t="s">
        <v>20</v>
      </c>
      <c r="UXM147" s="40" t="s">
        <v>21</v>
      </c>
      <c r="UXN147" s="20" t="s">
        <v>9</v>
      </c>
      <c r="UXO147" s="20"/>
      <c r="UXP147" s="48">
        <v>22</v>
      </c>
      <c r="UXQ147" s="20"/>
      <c r="UXR147" s="41"/>
      <c r="UXS147" s="20"/>
      <c r="UXT147" s="41"/>
      <c r="UXU147" s="20"/>
      <c r="UXV147" s="41"/>
      <c r="UXW147" s="42"/>
      <c r="VHG147" s="43">
        <v>18</v>
      </c>
      <c r="VHH147" s="39" t="s">
        <v>20</v>
      </c>
      <c r="VHI147" s="40" t="s">
        <v>21</v>
      </c>
      <c r="VHJ147" s="20" t="s">
        <v>9</v>
      </c>
      <c r="VHK147" s="20"/>
      <c r="VHL147" s="48">
        <v>22</v>
      </c>
      <c r="VHM147" s="20"/>
      <c r="VHN147" s="41"/>
      <c r="VHO147" s="20"/>
      <c r="VHP147" s="41"/>
      <c r="VHQ147" s="20"/>
      <c r="VHR147" s="41"/>
      <c r="VHS147" s="42"/>
      <c r="VRC147" s="43">
        <v>18</v>
      </c>
      <c r="VRD147" s="39" t="s">
        <v>20</v>
      </c>
      <c r="VRE147" s="40" t="s">
        <v>21</v>
      </c>
      <c r="VRF147" s="20" t="s">
        <v>9</v>
      </c>
      <c r="VRG147" s="20"/>
      <c r="VRH147" s="48">
        <v>22</v>
      </c>
      <c r="VRI147" s="20"/>
      <c r="VRJ147" s="41"/>
      <c r="VRK147" s="20"/>
      <c r="VRL147" s="41"/>
      <c r="VRM147" s="20"/>
      <c r="VRN147" s="41"/>
      <c r="VRO147" s="42"/>
      <c r="WAY147" s="43">
        <v>18</v>
      </c>
      <c r="WAZ147" s="39" t="s">
        <v>20</v>
      </c>
      <c r="WBA147" s="40" t="s">
        <v>21</v>
      </c>
      <c r="WBB147" s="20" t="s">
        <v>9</v>
      </c>
      <c r="WBC147" s="20"/>
      <c r="WBD147" s="48">
        <v>22</v>
      </c>
      <c r="WBE147" s="20"/>
      <c r="WBF147" s="41"/>
      <c r="WBG147" s="20"/>
      <c r="WBH147" s="41"/>
      <c r="WBI147" s="20"/>
      <c r="WBJ147" s="41"/>
      <c r="WBK147" s="42"/>
      <c r="WKU147" s="43">
        <v>18</v>
      </c>
      <c r="WKV147" s="39" t="s">
        <v>20</v>
      </c>
      <c r="WKW147" s="40" t="s">
        <v>21</v>
      </c>
      <c r="WKX147" s="20" t="s">
        <v>9</v>
      </c>
      <c r="WKY147" s="20"/>
      <c r="WKZ147" s="48">
        <v>22</v>
      </c>
      <c r="WLA147" s="20"/>
      <c r="WLB147" s="41"/>
      <c r="WLC147" s="20"/>
      <c r="WLD147" s="41"/>
      <c r="WLE147" s="20"/>
      <c r="WLF147" s="41"/>
      <c r="WLG147" s="42"/>
      <c r="WUQ147" s="43">
        <v>18</v>
      </c>
      <c r="WUR147" s="39" t="s">
        <v>20</v>
      </c>
      <c r="WUS147" s="40" t="s">
        <v>21</v>
      </c>
      <c r="WUT147" s="20" t="s">
        <v>9</v>
      </c>
      <c r="WUU147" s="20"/>
      <c r="WUV147" s="48">
        <v>22</v>
      </c>
      <c r="WUW147" s="20"/>
      <c r="WUX147" s="41"/>
      <c r="WUY147" s="20"/>
      <c r="WUZ147" s="41"/>
      <c r="WVA147" s="20"/>
      <c r="WVB147" s="41"/>
      <c r="WVC147" s="42"/>
    </row>
    <row r="148" spans="1:1019 1263:2043 2287:3067 3311:4091 4335:5115 5359:6139 6383:7163 7407:8187 8431:9211 9455:10235 10479:11259 11503:12283 12527:13307 13551:14331 14575:15355 15599:16123" s="22" customFormat="1" x14ac:dyDescent="0.25">
      <c r="A148" s="43" t="s">
        <v>106</v>
      </c>
      <c r="B148" s="21" t="s">
        <v>372</v>
      </c>
      <c r="C148" s="20" t="s">
        <v>9</v>
      </c>
      <c r="D148" s="78">
        <v>2</v>
      </c>
      <c r="E148" s="76"/>
      <c r="F148" s="76">
        <f t="shared" si="2"/>
        <v>0</v>
      </c>
      <c r="G148" s="85" t="s">
        <v>443</v>
      </c>
      <c r="IE148" s="43"/>
      <c r="IF148" s="20" t="s">
        <v>110</v>
      </c>
      <c r="IG148" s="21" t="s">
        <v>111</v>
      </c>
      <c r="IH148" s="20" t="s">
        <v>9</v>
      </c>
      <c r="II148" s="20"/>
      <c r="IJ148" s="41">
        <f>IJ147</f>
        <v>22</v>
      </c>
      <c r="IK148" s="41">
        <f>42.5/1.18</f>
        <v>36.016949152542374</v>
      </c>
      <c r="IL148" s="41">
        <f>IJ148*IK148</f>
        <v>792.37288135593224</v>
      </c>
      <c r="IM148" s="20"/>
      <c r="IN148" s="41"/>
      <c r="IO148" s="20"/>
      <c r="IP148" s="41"/>
      <c r="IQ148" s="42">
        <f>IL148+IN148+IP148</f>
        <v>792.37288135593224</v>
      </c>
      <c r="SA148" s="43"/>
      <c r="SB148" s="20" t="s">
        <v>110</v>
      </c>
      <c r="SC148" s="21" t="s">
        <v>111</v>
      </c>
      <c r="SD148" s="20" t="s">
        <v>9</v>
      </c>
      <c r="SE148" s="20"/>
      <c r="SF148" s="41">
        <f>SF147</f>
        <v>22</v>
      </c>
      <c r="SG148" s="41">
        <f>42.5/1.18</f>
        <v>36.016949152542374</v>
      </c>
      <c r="SH148" s="41">
        <f>SF148*SG148</f>
        <v>792.37288135593224</v>
      </c>
      <c r="SI148" s="20"/>
      <c r="SJ148" s="41"/>
      <c r="SK148" s="20"/>
      <c r="SL148" s="41"/>
      <c r="SM148" s="42">
        <f>SH148+SJ148+SL148</f>
        <v>792.37288135593224</v>
      </c>
      <c r="ABW148" s="43"/>
      <c r="ABX148" s="20" t="s">
        <v>110</v>
      </c>
      <c r="ABY148" s="21" t="s">
        <v>111</v>
      </c>
      <c r="ABZ148" s="20" t="s">
        <v>9</v>
      </c>
      <c r="ACA148" s="20"/>
      <c r="ACB148" s="41">
        <f>ACB147</f>
        <v>22</v>
      </c>
      <c r="ACC148" s="41">
        <f>42.5/1.18</f>
        <v>36.016949152542374</v>
      </c>
      <c r="ACD148" s="41">
        <f>ACB148*ACC148</f>
        <v>792.37288135593224</v>
      </c>
      <c r="ACE148" s="20"/>
      <c r="ACF148" s="41"/>
      <c r="ACG148" s="20"/>
      <c r="ACH148" s="41"/>
      <c r="ACI148" s="42">
        <f>ACD148+ACF148+ACH148</f>
        <v>792.37288135593224</v>
      </c>
      <c r="ALS148" s="43"/>
      <c r="ALT148" s="20" t="s">
        <v>110</v>
      </c>
      <c r="ALU148" s="21" t="s">
        <v>111</v>
      </c>
      <c r="ALV148" s="20" t="s">
        <v>9</v>
      </c>
      <c r="ALW148" s="20"/>
      <c r="ALX148" s="41">
        <f>ALX147</f>
        <v>22</v>
      </c>
      <c r="ALY148" s="41">
        <f>42.5/1.18</f>
        <v>36.016949152542374</v>
      </c>
      <c r="ALZ148" s="41">
        <f>ALX148*ALY148</f>
        <v>792.37288135593224</v>
      </c>
      <c r="AMA148" s="20"/>
      <c r="AMB148" s="41"/>
      <c r="AMC148" s="20"/>
      <c r="AMD148" s="41"/>
      <c r="AME148" s="42">
        <f>ALZ148+AMB148+AMD148</f>
        <v>792.37288135593224</v>
      </c>
      <c r="AVO148" s="43"/>
      <c r="AVP148" s="20" t="s">
        <v>110</v>
      </c>
      <c r="AVQ148" s="21" t="s">
        <v>111</v>
      </c>
      <c r="AVR148" s="20" t="s">
        <v>9</v>
      </c>
      <c r="AVS148" s="20"/>
      <c r="AVT148" s="41">
        <f>AVT147</f>
        <v>22</v>
      </c>
      <c r="AVU148" s="41">
        <f>42.5/1.18</f>
        <v>36.016949152542374</v>
      </c>
      <c r="AVV148" s="41">
        <f>AVT148*AVU148</f>
        <v>792.37288135593224</v>
      </c>
      <c r="AVW148" s="20"/>
      <c r="AVX148" s="41"/>
      <c r="AVY148" s="20"/>
      <c r="AVZ148" s="41"/>
      <c r="AWA148" s="42">
        <f>AVV148+AVX148+AVZ148</f>
        <v>792.37288135593224</v>
      </c>
      <c r="BFK148" s="43"/>
      <c r="BFL148" s="20" t="s">
        <v>110</v>
      </c>
      <c r="BFM148" s="21" t="s">
        <v>111</v>
      </c>
      <c r="BFN148" s="20" t="s">
        <v>9</v>
      </c>
      <c r="BFO148" s="20"/>
      <c r="BFP148" s="41">
        <f>BFP147</f>
        <v>22</v>
      </c>
      <c r="BFQ148" s="41">
        <f>42.5/1.18</f>
        <v>36.016949152542374</v>
      </c>
      <c r="BFR148" s="41">
        <f>BFP148*BFQ148</f>
        <v>792.37288135593224</v>
      </c>
      <c r="BFS148" s="20"/>
      <c r="BFT148" s="41"/>
      <c r="BFU148" s="20"/>
      <c r="BFV148" s="41"/>
      <c r="BFW148" s="42">
        <f>BFR148+BFT148+BFV148</f>
        <v>792.37288135593224</v>
      </c>
      <c r="BPG148" s="43"/>
      <c r="BPH148" s="20" t="s">
        <v>110</v>
      </c>
      <c r="BPI148" s="21" t="s">
        <v>111</v>
      </c>
      <c r="BPJ148" s="20" t="s">
        <v>9</v>
      </c>
      <c r="BPK148" s="20"/>
      <c r="BPL148" s="41">
        <f>BPL147</f>
        <v>22</v>
      </c>
      <c r="BPM148" s="41">
        <f>42.5/1.18</f>
        <v>36.016949152542374</v>
      </c>
      <c r="BPN148" s="41">
        <f>BPL148*BPM148</f>
        <v>792.37288135593224</v>
      </c>
      <c r="BPO148" s="20"/>
      <c r="BPP148" s="41"/>
      <c r="BPQ148" s="20"/>
      <c r="BPR148" s="41"/>
      <c r="BPS148" s="42">
        <f>BPN148+BPP148+BPR148</f>
        <v>792.37288135593224</v>
      </c>
      <c r="BZC148" s="43"/>
      <c r="BZD148" s="20" t="s">
        <v>110</v>
      </c>
      <c r="BZE148" s="21" t="s">
        <v>111</v>
      </c>
      <c r="BZF148" s="20" t="s">
        <v>9</v>
      </c>
      <c r="BZG148" s="20"/>
      <c r="BZH148" s="41">
        <f>BZH147</f>
        <v>22</v>
      </c>
      <c r="BZI148" s="41">
        <f>42.5/1.18</f>
        <v>36.016949152542374</v>
      </c>
      <c r="BZJ148" s="41">
        <f>BZH148*BZI148</f>
        <v>792.37288135593224</v>
      </c>
      <c r="BZK148" s="20"/>
      <c r="BZL148" s="41"/>
      <c r="BZM148" s="20"/>
      <c r="BZN148" s="41"/>
      <c r="BZO148" s="42">
        <f>BZJ148+BZL148+BZN148</f>
        <v>792.37288135593224</v>
      </c>
      <c r="CIY148" s="43"/>
      <c r="CIZ148" s="20" t="s">
        <v>110</v>
      </c>
      <c r="CJA148" s="21" t="s">
        <v>111</v>
      </c>
      <c r="CJB148" s="20" t="s">
        <v>9</v>
      </c>
      <c r="CJC148" s="20"/>
      <c r="CJD148" s="41">
        <f>CJD147</f>
        <v>22</v>
      </c>
      <c r="CJE148" s="41">
        <f>42.5/1.18</f>
        <v>36.016949152542374</v>
      </c>
      <c r="CJF148" s="41">
        <f>CJD148*CJE148</f>
        <v>792.37288135593224</v>
      </c>
      <c r="CJG148" s="20"/>
      <c r="CJH148" s="41"/>
      <c r="CJI148" s="20"/>
      <c r="CJJ148" s="41"/>
      <c r="CJK148" s="42">
        <f>CJF148+CJH148+CJJ148</f>
        <v>792.37288135593224</v>
      </c>
      <c r="CSU148" s="43"/>
      <c r="CSV148" s="20" t="s">
        <v>110</v>
      </c>
      <c r="CSW148" s="21" t="s">
        <v>111</v>
      </c>
      <c r="CSX148" s="20" t="s">
        <v>9</v>
      </c>
      <c r="CSY148" s="20"/>
      <c r="CSZ148" s="41">
        <f>CSZ147</f>
        <v>22</v>
      </c>
      <c r="CTA148" s="41">
        <f>42.5/1.18</f>
        <v>36.016949152542374</v>
      </c>
      <c r="CTB148" s="41">
        <f>CSZ148*CTA148</f>
        <v>792.37288135593224</v>
      </c>
      <c r="CTC148" s="20"/>
      <c r="CTD148" s="41"/>
      <c r="CTE148" s="20"/>
      <c r="CTF148" s="41"/>
      <c r="CTG148" s="42">
        <f>CTB148+CTD148+CTF148</f>
        <v>792.37288135593224</v>
      </c>
      <c r="DCQ148" s="43"/>
      <c r="DCR148" s="20" t="s">
        <v>110</v>
      </c>
      <c r="DCS148" s="21" t="s">
        <v>111</v>
      </c>
      <c r="DCT148" s="20" t="s">
        <v>9</v>
      </c>
      <c r="DCU148" s="20"/>
      <c r="DCV148" s="41">
        <f>DCV147</f>
        <v>22</v>
      </c>
      <c r="DCW148" s="41">
        <f>42.5/1.18</f>
        <v>36.016949152542374</v>
      </c>
      <c r="DCX148" s="41">
        <f>DCV148*DCW148</f>
        <v>792.37288135593224</v>
      </c>
      <c r="DCY148" s="20"/>
      <c r="DCZ148" s="41"/>
      <c r="DDA148" s="20"/>
      <c r="DDB148" s="41"/>
      <c r="DDC148" s="42">
        <f>DCX148+DCZ148+DDB148</f>
        <v>792.37288135593224</v>
      </c>
      <c r="DMM148" s="43"/>
      <c r="DMN148" s="20" t="s">
        <v>110</v>
      </c>
      <c r="DMO148" s="21" t="s">
        <v>111</v>
      </c>
      <c r="DMP148" s="20" t="s">
        <v>9</v>
      </c>
      <c r="DMQ148" s="20"/>
      <c r="DMR148" s="41">
        <f>DMR147</f>
        <v>22</v>
      </c>
      <c r="DMS148" s="41">
        <f>42.5/1.18</f>
        <v>36.016949152542374</v>
      </c>
      <c r="DMT148" s="41">
        <f>DMR148*DMS148</f>
        <v>792.37288135593224</v>
      </c>
      <c r="DMU148" s="20"/>
      <c r="DMV148" s="41"/>
      <c r="DMW148" s="20"/>
      <c r="DMX148" s="41"/>
      <c r="DMY148" s="42">
        <f>DMT148+DMV148+DMX148</f>
        <v>792.37288135593224</v>
      </c>
      <c r="DWI148" s="43"/>
      <c r="DWJ148" s="20" t="s">
        <v>110</v>
      </c>
      <c r="DWK148" s="21" t="s">
        <v>111</v>
      </c>
      <c r="DWL148" s="20" t="s">
        <v>9</v>
      </c>
      <c r="DWM148" s="20"/>
      <c r="DWN148" s="41">
        <f>DWN147</f>
        <v>22</v>
      </c>
      <c r="DWO148" s="41">
        <f>42.5/1.18</f>
        <v>36.016949152542374</v>
      </c>
      <c r="DWP148" s="41">
        <f>DWN148*DWO148</f>
        <v>792.37288135593224</v>
      </c>
      <c r="DWQ148" s="20"/>
      <c r="DWR148" s="41"/>
      <c r="DWS148" s="20"/>
      <c r="DWT148" s="41"/>
      <c r="DWU148" s="42">
        <f>DWP148+DWR148+DWT148</f>
        <v>792.37288135593224</v>
      </c>
      <c r="EGE148" s="43"/>
      <c r="EGF148" s="20" t="s">
        <v>110</v>
      </c>
      <c r="EGG148" s="21" t="s">
        <v>111</v>
      </c>
      <c r="EGH148" s="20" t="s">
        <v>9</v>
      </c>
      <c r="EGI148" s="20"/>
      <c r="EGJ148" s="41">
        <f>EGJ147</f>
        <v>22</v>
      </c>
      <c r="EGK148" s="41">
        <f>42.5/1.18</f>
        <v>36.016949152542374</v>
      </c>
      <c r="EGL148" s="41">
        <f>EGJ148*EGK148</f>
        <v>792.37288135593224</v>
      </c>
      <c r="EGM148" s="20"/>
      <c r="EGN148" s="41"/>
      <c r="EGO148" s="20"/>
      <c r="EGP148" s="41"/>
      <c r="EGQ148" s="42">
        <f>EGL148+EGN148+EGP148</f>
        <v>792.37288135593224</v>
      </c>
      <c r="EQA148" s="43"/>
      <c r="EQB148" s="20" t="s">
        <v>110</v>
      </c>
      <c r="EQC148" s="21" t="s">
        <v>111</v>
      </c>
      <c r="EQD148" s="20" t="s">
        <v>9</v>
      </c>
      <c r="EQE148" s="20"/>
      <c r="EQF148" s="41">
        <f>EQF147</f>
        <v>22</v>
      </c>
      <c r="EQG148" s="41">
        <f>42.5/1.18</f>
        <v>36.016949152542374</v>
      </c>
      <c r="EQH148" s="41">
        <f>EQF148*EQG148</f>
        <v>792.37288135593224</v>
      </c>
      <c r="EQI148" s="20"/>
      <c r="EQJ148" s="41"/>
      <c r="EQK148" s="20"/>
      <c r="EQL148" s="41"/>
      <c r="EQM148" s="42">
        <f>EQH148+EQJ148+EQL148</f>
        <v>792.37288135593224</v>
      </c>
      <c r="EZW148" s="43"/>
      <c r="EZX148" s="20" t="s">
        <v>110</v>
      </c>
      <c r="EZY148" s="21" t="s">
        <v>111</v>
      </c>
      <c r="EZZ148" s="20" t="s">
        <v>9</v>
      </c>
      <c r="FAA148" s="20"/>
      <c r="FAB148" s="41">
        <f>FAB147</f>
        <v>22</v>
      </c>
      <c r="FAC148" s="41">
        <f>42.5/1.18</f>
        <v>36.016949152542374</v>
      </c>
      <c r="FAD148" s="41">
        <f>FAB148*FAC148</f>
        <v>792.37288135593224</v>
      </c>
      <c r="FAE148" s="20"/>
      <c r="FAF148" s="41"/>
      <c r="FAG148" s="20"/>
      <c r="FAH148" s="41"/>
      <c r="FAI148" s="42">
        <f>FAD148+FAF148+FAH148</f>
        <v>792.37288135593224</v>
      </c>
      <c r="FJS148" s="43"/>
      <c r="FJT148" s="20" t="s">
        <v>110</v>
      </c>
      <c r="FJU148" s="21" t="s">
        <v>111</v>
      </c>
      <c r="FJV148" s="20" t="s">
        <v>9</v>
      </c>
      <c r="FJW148" s="20"/>
      <c r="FJX148" s="41">
        <f>FJX147</f>
        <v>22</v>
      </c>
      <c r="FJY148" s="41">
        <f>42.5/1.18</f>
        <v>36.016949152542374</v>
      </c>
      <c r="FJZ148" s="41">
        <f>FJX148*FJY148</f>
        <v>792.37288135593224</v>
      </c>
      <c r="FKA148" s="20"/>
      <c r="FKB148" s="41"/>
      <c r="FKC148" s="20"/>
      <c r="FKD148" s="41"/>
      <c r="FKE148" s="42">
        <f>FJZ148+FKB148+FKD148</f>
        <v>792.37288135593224</v>
      </c>
      <c r="FTO148" s="43"/>
      <c r="FTP148" s="20" t="s">
        <v>110</v>
      </c>
      <c r="FTQ148" s="21" t="s">
        <v>111</v>
      </c>
      <c r="FTR148" s="20" t="s">
        <v>9</v>
      </c>
      <c r="FTS148" s="20"/>
      <c r="FTT148" s="41">
        <f>FTT147</f>
        <v>22</v>
      </c>
      <c r="FTU148" s="41">
        <f>42.5/1.18</f>
        <v>36.016949152542374</v>
      </c>
      <c r="FTV148" s="41">
        <f>FTT148*FTU148</f>
        <v>792.37288135593224</v>
      </c>
      <c r="FTW148" s="20"/>
      <c r="FTX148" s="41"/>
      <c r="FTY148" s="20"/>
      <c r="FTZ148" s="41"/>
      <c r="FUA148" s="42">
        <f>FTV148+FTX148+FTZ148</f>
        <v>792.37288135593224</v>
      </c>
      <c r="GDK148" s="43"/>
      <c r="GDL148" s="20" t="s">
        <v>110</v>
      </c>
      <c r="GDM148" s="21" t="s">
        <v>111</v>
      </c>
      <c r="GDN148" s="20" t="s">
        <v>9</v>
      </c>
      <c r="GDO148" s="20"/>
      <c r="GDP148" s="41">
        <f>GDP147</f>
        <v>22</v>
      </c>
      <c r="GDQ148" s="41">
        <f>42.5/1.18</f>
        <v>36.016949152542374</v>
      </c>
      <c r="GDR148" s="41">
        <f>GDP148*GDQ148</f>
        <v>792.37288135593224</v>
      </c>
      <c r="GDS148" s="20"/>
      <c r="GDT148" s="41"/>
      <c r="GDU148" s="20"/>
      <c r="GDV148" s="41"/>
      <c r="GDW148" s="42">
        <f>GDR148+GDT148+GDV148</f>
        <v>792.37288135593224</v>
      </c>
      <c r="GNG148" s="43"/>
      <c r="GNH148" s="20" t="s">
        <v>110</v>
      </c>
      <c r="GNI148" s="21" t="s">
        <v>111</v>
      </c>
      <c r="GNJ148" s="20" t="s">
        <v>9</v>
      </c>
      <c r="GNK148" s="20"/>
      <c r="GNL148" s="41">
        <f>GNL147</f>
        <v>22</v>
      </c>
      <c r="GNM148" s="41">
        <f>42.5/1.18</f>
        <v>36.016949152542374</v>
      </c>
      <c r="GNN148" s="41">
        <f>GNL148*GNM148</f>
        <v>792.37288135593224</v>
      </c>
      <c r="GNO148" s="20"/>
      <c r="GNP148" s="41"/>
      <c r="GNQ148" s="20"/>
      <c r="GNR148" s="41"/>
      <c r="GNS148" s="42">
        <f>GNN148+GNP148+GNR148</f>
        <v>792.37288135593224</v>
      </c>
      <c r="GXC148" s="43"/>
      <c r="GXD148" s="20" t="s">
        <v>110</v>
      </c>
      <c r="GXE148" s="21" t="s">
        <v>111</v>
      </c>
      <c r="GXF148" s="20" t="s">
        <v>9</v>
      </c>
      <c r="GXG148" s="20"/>
      <c r="GXH148" s="41">
        <f>GXH147</f>
        <v>22</v>
      </c>
      <c r="GXI148" s="41">
        <f>42.5/1.18</f>
        <v>36.016949152542374</v>
      </c>
      <c r="GXJ148" s="41">
        <f>GXH148*GXI148</f>
        <v>792.37288135593224</v>
      </c>
      <c r="GXK148" s="20"/>
      <c r="GXL148" s="41"/>
      <c r="GXM148" s="20"/>
      <c r="GXN148" s="41"/>
      <c r="GXO148" s="42">
        <f>GXJ148+GXL148+GXN148</f>
        <v>792.37288135593224</v>
      </c>
      <c r="HGY148" s="43"/>
      <c r="HGZ148" s="20" t="s">
        <v>110</v>
      </c>
      <c r="HHA148" s="21" t="s">
        <v>111</v>
      </c>
      <c r="HHB148" s="20" t="s">
        <v>9</v>
      </c>
      <c r="HHC148" s="20"/>
      <c r="HHD148" s="41">
        <f>HHD147</f>
        <v>22</v>
      </c>
      <c r="HHE148" s="41">
        <f>42.5/1.18</f>
        <v>36.016949152542374</v>
      </c>
      <c r="HHF148" s="41">
        <f>HHD148*HHE148</f>
        <v>792.37288135593224</v>
      </c>
      <c r="HHG148" s="20"/>
      <c r="HHH148" s="41"/>
      <c r="HHI148" s="20"/>
      <c r="HHJ148" s="41"/>
      <c r="HHK148" s="42">
        <f>HHF148+HHH148+HHJ148</f>
        <v>792.37288135593224</v>
      </c>
      <c r="HQU148" s="43"/>
      <c r="HQV148" s="20" t="s">
        <v>110</v>
      </c>
      <c r="HQW148" s="21" t="s">
        <v>111</v>
      </c>
      <c r="HQX148" s="20" t="s">
        <v>9</v>
      </c>
      <c r="HQY148" s="20"/>
      <c r="HQZ148" s="41">
        <f>HQZ147</f>
        <v>22</v>
      </c>
      <c r="HRA148" s="41">
        <f>42.5/1.18</f>
        <v>36.016949152542374</v>
      </c>
      <c r="HRB148" s="41">
        <f>HQZ148*HRA148</f>
        <v>792.37288135593224</v>
      </c>
      <c r="HRC148" s="20"/>
      <c r="HRD148" s="41"/>
      <c r="HRE148" s="20"/>
      <c r="HRF148" s="41"/>
      <c r="HRG148" s="42">
        <f>HRB148+HRD148+HRF148</f>
        <v>792.37288135593224</v>
      </c>
      <c r="IAQ148" s="43"/>
      <c r="IAR148" s="20" t="s">
        <v>110</v>
      </c>
      <c r="IAS148" s="21" t="s">
        <v>111</v>
      </c>
      <c r="IAT148" s="20" t="s">
        <v>9</v>
      </c>
      <c r="IAU148" s="20"/>
      <c r="IAV148" s="41">
        <f>IAV147</f>
        <v>22</v>
      </c>
      <c r="IAW148" s="41">
        <f>42.5/1.18</f>
        <v>36.016949152542374</v>
      </c>
      <c r="IAX148" s="41">
        <f>IAV148*IAW148</f>
        <v>792.37288135593224</v>
      </c>
      <c r="IAY148" s="20"/>
      <c r="IAZ148" s="41"/>
      <c r="IBA148" s="20"/>
      <c r="IBB148" s="41"/>
      <c r="IBC148" s="42">
        <f>IAX148+IAZ148+IBB148</f>
        <v>792.37288135593224</v>
      </c>
      <c r="IKM148" s="43"/>
      <c r="IKN148" s="20" t="s">
        <v>110</v>
      </c>
      <c r="IKO148" s="21" t="s">
        <v>111</v>
      </c>
      <c r="IKP148" s="20" t="s">
        <v>9</v>
      </c>
      <c r="IKQ148" s="20"/>
      <c r="IKR148" s="41">
        <f>IKR147</f>
        <v>22</v>
      </c>
      <c r="IKS148" s="41">
        <f>42.5/1.18</f>
        <v>36.016949152542374</v>
      </c>
      <c r="IKT148" s="41">
        <f>IKR148*IKS148</f>
        <v>792.37288135593224</v>
      </c>
      <c r="IKU148" s="20"/>
      <c r="IKV148" s="41"/>
      <c r="IKW148" s="20"/>
      <c r="IKX148" s="41"/>
      <c r="IKY148" s="42">
        <f>IKT148+IKV148+IKX148</f>
        <v>792.37288135593224</v>
      </c>
      <c r="IUI148" s="43"/>
      <c r="IUJ148" s="20" t="s">
        <v>110</v>
      </c>
      <c r="IUK148" s="21" t="s">
        <v>111</v>
      </c>
      <c r="IUL148" s="20" t="s">
        <v>9</v>
      </c>
      <c r="IUM148" s="20"/>
      <c r="IUN148" s="41">
        <f>IUN147</f>
        <v>22</v>
      </c>
      <c r="IUO148" s="41">
        <f>42.5/1.18</f>
        <v>36.016949152542374</v>
      </c>
      <c r="IUP148" s="41">
        <f>IUN148*IUO148</f>
        <v>792.37288135593224</v>
      </c>
      <c r="IUQ148" s="20"/>
      <c r="IUR148" s="41"/>
      <c r="IUS148" s="20"/>
      <c r="IUT148" s="41"/>
      <c r="IUU148" s="42">
        <f>IUP148+IUR148+IUT148</f>
        <v>792.37288135593224</v>
      </c>
      <c r="JEE148" s="43"/>
      <c r="JEF148" s="20" t="s">
        <v>110</v>
      </c>
      <c r="JEG148" s="21" t="s">
        <v>111</v>
      </c>
      <c r="JEH148" s="20" t="s">
        <v>9</v>
      </c>
      <c r="JEI148" s="20"/>
      <c r="JEJ148" s="41">
        <f>JEJ147</f>
        <v>22</v>
      </c>
      <c r="JEK148" s="41">
        <f>42.5/1.18</f>
        <v>36.016949152542374</v>
      </c>
      <c r="JEL148" s="41">
        <f>JEJ148*JEK148</f>
        <v>792.37288135593224</v>
      </c>
      <c r="JEM148" s="20"/>
      <c r="JEN148" s="41"/>
      <c r="JEO148" s="20"/>
      <c r="JEP148" s="41"/>
      <c r="JEQ148" s="42">
        <f>JEL148+JEN148+JEP148</f>
        <v>792.37288135593224</v>
      </c>
      <c r="JOA148" s="43"/>
      <c r="JOB148" s="20" t="s">
        <v>110</v>
      </c>
      <c r="JOC148" s="21" t="s">
        <v>111</v>
      </c>
      <c r="JOD148" s="20" t="s">
        <v>9</v>
      </c>
      <c r="JOE148" s="20"/>
      <c r="JOF148" s="41">
        <f>JOF147</f>
        <v>22</v>
      </c>
      <c r="JOG148" s="41">
        <f>42.5/1.18</f>
        <v>36.016949152542374</v>
      </c>
      <c r="JOH148" s="41">
        <f>JOF148*JOG148</f>
        <v>792.37288135593224</v>
      </c>
      <c r="JOI148" s="20"/>
      <c r="JOJ148" s="41"/>
      <c r="JOK148" s="20"/>
      <c r="JOL148" s="41"/>
      <c r="JOM148" s="42">
        <f>JOH148+JOJ148+JOL148</f>
        <v>792.37288135593224</v>
      </c>
      <c r="JXW148" s="43"/>
      <c r="JXX148" s="20" t="s">
        <v>110</v>
      </c>
      <c r="JXY148" s="21" t="s">
        <v>111</v>
      </c>
      <c r="JXZ148" s="20" t="s">
        <v>9</v>
      </c>
      <c r="JYA148" s="20"/>
      <c r="JYB148" s="41">
        <f>JYB147</f>
        <v>22</v>
      </c>
      <c r="JYC148" s="41">
        <f>42.5/1.18</f>
        <v>36.016949152542374</v>
      </c>
      <c r="JYD148" s="41">
        <f>JYB148*JYC148</f>
        <v>792.37288135593224</v>
      </c>
      <c r="JYE148" s="20"/>
      <c r="JYF148" s="41"/>
      <c r="JYG148" s="20"/>
      <c r="JYH148" s="41"/>
      <c r="JYI148" s="42">
        <f>JYD148+JYF148+JYH148</f>
        <v>792.37288135593224</v>
      </c>
      <c r="KHS148" s="43"/>
      <c r="KHT148" s="20" t="s">
        <v>110</v>
      </c>
      <c r="KHU148" s="21" t="s">
        <v>111</v>
      </c>
      <c r="KHV148" s="20" t="s">
        <v>9</v>
      </c>
      <c r="KHW148" s="20"/>
      <c r="KHX148" s="41">
        <f>KHX147</f>
        <v>22</v>
      </c>
      <c r="KHY148" s="41">
        <f>42.5/1.18</f>
        <v>36.016949152542374</v>
      </c>
      <c r="KHZ148" s="41">
        <f>KHX148*KHY148</f>
        <v>792.37288135593224</v>
      </c>
      <c r="KIA148" s="20"/>
      <c r="KIB148" s="41"/>
      <c r="KIC148" s="20"/>
      <c r="KID148" s="41"/>
      <c r="KIE148" s="42">
        <f>KHZ148+KIB148+KID148</f>
        <v>792.37288135593224</v>
      </c>
      <c r="KRO148" s="43"/>
      <c r="KRP148" s="20" t="s">
        <v>110</v>
      </c>
      <c r="KRQ148" s="21" t="s">
        <v>111</v>
      </c>
      <c r="KRR148" s="20" t="s">
        <v>9</v>
      </c>
      <c r="KRS148" s="20"/>
      <c r="KRT148" s="41">
        <f>KRT147</f>
        <v>22</v>
      </c>
      <c r="KRU148" s="41">
        <f>42.5/1.18</f>
        <v>36.016949152542374</v>
      </c>
      <c r="KRV148" s="41">
        <f>KRT148*KRU148</f>
        <v>792.37288135593224</v>
      </c>
      <c r="KRW148" s="20"/>
      <c r="KRX148" s="41"/>
      <c r="KRY148" s="20"/>
      <c r="KRZ148" s="41"/>
      <c r="KSA148" s="42">
        <f>KRV148+KRX148+KRZ148</f>
        <v>792.37288135593224</v>
      </c>
      <c r="LBK148" s="43"/>
      <c r="LBL148" s="20" t="s">
        <v>110</v>
      </c>
      <c r="LBM148" s="21" t="s">
        <v>111</v>
      </c>
      <c r="LBN148" s="20" t="s">
        <v>9</v>
      </c>
      <c r="LBO148" s="20"/>
      <c r="LBP148" s="41">
        <f>LBP147</f>
        <v>22</v>
      </c>
      <c r="LBQ148" s="41">
        <f>42.5/1.18</f>
        <v>36.016949152542374</v>
      </c>
      <c r="LBR148" s="41">
        <f>LBP148*LBQ148</f>
        <v>792.37288135593224</v>
      </c>
      <c r="LBS148" s="20"/>
      <c r="LBT148" s="41"/>
      <c r="LBU148" s="20"/>
      <c r="LBV148" s="41"/>
      <c r="LBW148" s="42">
        <f>LBR148+LBT148+LBV148</f>
        <v>792.37288135593224</v>
      </c>
      <c r="LLG148" s="43"/>
      <c r="LLH148" s="20" t="s">
        <v>110</v>
      </c>
      <c r="LLI148" s="21" t="s">
        <v>111</v>
      </c>
      <c r="LLJ148" s="20" t="s">
        <v>9</v>
      </c>
      <c r="LLK148" s="20"/>
      <c r="LLL148" s="41">
        <f>LLL147</f>
        <v>22</v>
      </c>
      <c r="LLM148" s="41">
        <f>42.5/1.18</f>
        <v>36.016949152542374</v>
      </c>
      <c r="LLN148" s="41">
        <f>LLL148*LLM148</f>
        <v>792.37288135593224</v>
      </c>
      <c r="LLO148" s="20"/>
      <c r="LLP148" s="41"/>
      <c r="LLQ148" s="20"/>
      <c r="LLR148" s="41"/>
      <c r="LLS148" s="42">
        <f>LLN148+LLP148+LLR148</f>
        <v>792.37288135593224</v>
      </c>
      <c r="LVC148" s="43"/>
      <c r="LVD148" s="20" t="s">
        <v>110</v>
      </c>
      <c r="LVE148" s="21" t="s">
        <v>111</v>
      </c>
      <c r="LVF148" s="20" t="s">
        <v>9</v>
      </c>
      <c r="LVG148" s="20"/>
      <c r="LVH148" s="41">
        <f>LVH147</f>
        <v>22</v>
      </c>
      <c r="LVI148" s="41">
        <f>42.5/1.18</f>
        <v>36.016949152542374</v>
      </c>
      <c r="LVJ148" s="41">
        <f>LVH148*LVI148</f>
        <v>792.37288135593224</v>
      </c>
      <c r="LVK148" s="20"/>
      <c r="LVL148" s="41"/>
      <c r="LVM148" s="20"/>
      <c r="LVN148" s="41"/>
      <c r="LVO148" s="42">
        <f>LVJ148+LVL148+LVN148</f>
        <v>792.37288135593224</v>
      </c>
      <c r="MEY148" s="43"/>
      <c r="MEZ148" s="20" t="s">
        <v>110</v>
      </c>
      <c r="MFA148" s="21" t="s">
        <v>111</v>
      </c>
      <c r="MFB148" s="20" t="s">
        <v>9</v>
      </c>
      <c r="MFC148" s="20"/>
      <c r="MFD148" s="41">
        <f>MFD147</f>
        <v>22</v>
      </c>
      <c r="MFE148" s="41">
        <f>42.5/1.18</f>
        <v>36.016949152542374</v>
      </c>
      <c r="MFF148" s="41">
        <f>MFD148*MFE148</f>
        <v>792.37288135593224</v>
      </c>
      <c r="MFG148" s="20"/>
      <c r="MFH148" s="41"/>
      <c r="MFI148" s="20"/>
      <c r="MFJ148" s="41"/>
      <c r="MFK148" s="42">
        <f>MFF148+MFH148+MFJ148</f>
        <v>792.37288135593224</v>
      </c>
      <c r="MOU148" s="43"/>
      <c r="MOV148" s="20" t="s">
        <v>110</v>
      </c>
      <c r="MOW148" s="21" t="s">
        <v>111</v>
      </c>
      <c r="MOX148" s="20" t="s">
        <v>9</v>
      </c>
      <c r="MOY148" s="20"/>
      <c r="MOZ148" s="41">
        <f>MOZ147</f>
        <v>22</v>
      </c>
      <c r="MPA148" s="41">
        <f>42.5/1.18</f>
        <v>36.016949152542374</v>
      </c>
      <c r="MPB148" s="41">
        <f>MOZ148*MPA148</f>
        <v>792.37288135593224</v>
      </c>
      <c r="MPC148" s="20"/>
      <c r="MPD148" s="41"/>
      <c r="MPE148" s="20"/>
      <c r="MPF148" s="41"/>
      <c r="MPG148" s="42">
        <f>MPB148+MPD148+MPF148</f>
        <v>792.37288135593224</v>
      </c>
      <c r="MYQ148" s="43"/>
      <c r="MYR148" s="20" t="s">
        <v>110</v>
      </c>
      <c r="MYS148" s="21" t="s">
        <v>111</v>
      </c>
      <c r="MYT148" s="20" t="s">
        <v>9</v>
      </c>
      <c r="MYU148" s="20"/>
      <c r="MYV148" s="41">
        <f>MYV147</f>
        <v>22</v>
      </c>
      <c r="MYW148" s="41">
        <f>42.5/1.18</f>
        <v>36.016949152542374</v>
      </c>
      <c r="MYX148" s="41">
        <f>MYV148*MYW148</f>
        <v>792.37288135593224</v>
      </c>
      <c r="MYY148" s="20"/>
      <c r="MYZ148" s="41"/>
      <c r="MZA148" s="20"/>
      <c r="MZB148" s="41"/>
      <c r="MZC148" s="42">
        <f>MYX148+MYZ148+MZB148</f>
        <v>792.37288135593224</v>
      </c>
      <c r="NIM148" s="43"/>
      <c r="NIN148" s="20" t="s">
        <v>110</v>
      </c>
      <c r="NIO148" s="21" t="s">
        <v>111</v>
      </c>
      <c r="NIP148" s="20" t="s">
        <v>9</v>
      </c>
      <c r="NIQ148" s="20"/>
      <c r="NIR148" s="41">
        <f>NIR147</f>
        <v>22</v>
      </c>
      <c r="NIS148" s="41">
        <f>42.5/1.18</f>
        <v>36.016949152542374</v>
      </c>
      <c r="NIT148" s="41">
        <f>NIR148*NIS148</f>
        <v>792.37288135593224</v>
      </c>
      <c r="NIU148" s="20"/>
      <c r="NIV148" s="41"/>
      <c r="NIW148" s="20"/>
      <c r="NIX148" s="41"/>
      <c r="NIY148" s="42">
        <f>NIT148+NIV148+NIX148</f>
        <v>792.37288135593224</v>
      </c>
      <c r="NSI148" s="43"/>
      <c r="NSJ148" s="20" t="s">
        <v>110</v>
      </c>
      <c r="NSK148" s="21" t="s">
        <v>111</v>
      </c>
      <c r="NSL148" s="20" t="s">
        <v>9</v>
      </c>
      <c r="NSM148" s="20"/>
      <c r="NSN148" s="41">
        <f>NSN147</f>
        <v>22</v>
      </c>
      <c r="NSO148" s="41">
        <f>42.5/1.18</f>
        <v>36.016949152542374</v>
      </c>
      <c r="NSP148" s="41">
        <f>NSN148*NSO148</f>
        <v>792.37288135593224</v>
      </c>
      <c r="NSQ148" s="20"/>
      <c r="NSR148" s="41"/>
      <c r="NSS148" s="20"/>
      <c r="NST148" s="41"/>
      <c r="NSU148" s="42">
        <f>NSP148+NSR148+NST148</f>
        <v>792.37288135593224</v>
      </c>
      <c r="OCE148" s="43"/>
      <c r="OCF148" s="20" t="s">
        <v>110</v>
      </c>
      <c r="OCG148" s="21" t="s">
        <v>111</v>
      </c>
      <c r="OCH148" s="20" t="s">
        <v>9</v>
      </c>
      <c r="OCI148" s="20"/>
      <c r="OCJ148" s="41">
        <f>OCJ147</f>
        <v>22</v>
      </c>
      <c r="OCK148" s="41">
        <f>42.5/1.18</f>
        <v>36.016949152542374</v>
      </c>
      <c r="OCL148" s="41">
        <f>OCJ148*OCK148</f>
        <v>792.37288135593224</v>
      </c>
      <c r="OCM148" s="20"/>
      <c r="OCN148" s="41"/>
      <c r="OCO148" s="20"/>
      <c r="OCP148" s="41"/>
      <c r="OCQ148" s="42">
        <f>OCL148+OCN148+OCP148</f>
        <v>792.37288135593224</v>
      </c>
      <c r="OMA148" s="43"/>
      <c r="OMB148" s="20" t="s">
        <v>110</v>
      </c>
      <c r="OMC148" s="21" t="s">
        <v>111</v>
      </c>
      <c r="OMD148" s="20" t="s">
        <v>9</v>
      </c>
      <c r="OME148" s="20"/>
      <c r="OMF148" s="41">
        <f>OMF147</f>
        <v>22</v>
      </c>
      <c r="OMG148" s="41">
        <f>42.5/1.18</f>
        <v>36.016949152542374</v>
      </c>
      <c r="OMH148" s="41">
        <f>OMF148*OMG148</f>
        <v>792.37288135593224</v>
      </c>
      <c r="OMI148" s="20"/>
      <c r="OMJ148" s="41"/>
      <c r="OMK148" s="20"/>
      <c r="OML148" s="41"/>
      <c r="OMM148" s="42">
        <f>OMH148+OMJ148+OML148</f>
        <v>792.37288135593224</v>
      </c>
      <c r="OVW148" s="43"/>
      <c r="OVX148" s="20" t="s">
        <v>110</v>
      </c>
      <c r="OVY148" s="21" t="s">
        <v>111</v>
      </c>
      <c r="OVZ148" s="20" t="s">
        <v>9</v>
      </c>
      <c r="OWA148" s="20"/>
      <c r="OWB148" s="41">
        <f>OWB147</f>
        <v>22</v>
      </c>
      <c r="OWC148" s="41">
        <f>42.5/1.18</f>
        <v>36.016949152542374</v>
      </c>
      <c r="OWD148" s="41">
        <f>OWB148*OWC148</f>
        <v>792.37288135593224</v>
      </c>
      <c r="OWE148" s="20"/>
      <c r="OWF148" s="41"/>
      <c r="OWG148" s="20"/>
      <c r="OWH148" s="41"/>
      <c r="OWI148" s="42">
        <f>OWD148+OWF148+OWH148</f>
        <v>792.37288135593224</v>
      </c>
      <c r="PFS148" s="43"/>
      <c r="PFT148" s="20" t="s">
        <v>110</v>
      </c>
      <c r="PFU148" s="21" t="s">
        <v>111</v>
      </c>
      <c r="PFV148" s="20" t="s">
        <v>9</v>
      </c>
      <c r="PFW148" s="20"/>
      <c r="PFX148" s="41">
        <f>PFX147</f>
        <v>22</v>
      </c>
      <c r="PFY148" s="41">
        <f>42.5/1.18</f>
        <v>36.016949152542374</v>
      </c>
      <c r="PFZ148" s="41">
        <f>PFX148*PFY148</f>
        <v>792.37288135593224</v>
      </c>
      <c r="PGA148" s="20"/>
      <c r="PGB148" s="41"/>
      <c r="PGC148" s="20"/>
      <c r="PGD148" s="41"/>
      <c r="PGE148" s="42">
        <f>PFZ148+PGB148+PGD148</f>
        <v>792.37288135593224</v>
      </c>
      <c r="PPO148" s="43"/>
      <c r="PPP148" s="20" t="s">
        <v>110</v>
      </c>
      <c r="PPQ148" s="21" t="s">
        <v>111</v>
      </c>
      <c r="PPR148" s="20" t="s">
        <v>9</v>
      </c>
      <c r="PPS148" s="20"/>
      <c r="PPT148" s="41">
        <f>PPT147</f>
        <v>22</v>
      </c>
      <c r="PPU148" s="41">
        <f>42.5/1.18</f>
        <v>36.016949152542374</v>
      </c>
      <c r="PPV148" s="41">
        <f>PPT148*PPU148</f>
        <v>792.37288135593224</v>
      </c>
      <c r="PPW148" s="20"/>
      <c r="PPX148" s="41"/>
      <c r="PPY148" s="20"/>
      <c r="PPZ148" s="41"/>
      <c r="PQA148" s="42">
        <f>PPV148+PPX148+PPZ148</f>
        <v>792.37288135593224</v>
      </c>
      <c r="PZK148" s="43"/>
      <c r="PZL148" s="20" t="s">
        <v>110</v>
      </c>
      <c r="PZM148" s="21" t="s">
        <v>111</v>
      </c>
      <c r="PZN148" s="20" t="s">
        <v>9</v>
      </c>
      <c r="PZO148" s="20"/>
      <c r="PZP148" s="41">
        <f>PZP147</f>
        <v>22</v>
      </c>
      <c r="PZQ148" s="41">
        <f>42.5/1.18</f>
        <v>36.016949152542374</v>
      </c>
      <c r="PZR148" s="41">
        <f>PZP148*PZQ148</f>
        <v>792.37288135593224</v>
      </c>
      <c r="PZS148" s="20"/>
      <c r="PZT148" s="41"/>
      <c r="PZU148" s="20"/>
      <c r="PZV148" s="41"/>
      <c r="PZW148" s="42">
        <f>PZR148+PZT148+PZV148</f>
        <v>792.37288135593224</v>
      </c>
      <c r="QJG148" s="43"/>
      <c r="QJH148" s="20" t="s">
        <v>110</v>
      </c>
      <c r="QJI148" s="21" t="s">
        <v>111</v>
      </c>
      <c r="QJJ148" s="20" t="s">
        <v>9</v>
      </c>
      <c r="QJK148" s="20"/>
      <c r="QJL148" s="41">
        <f>QJL147</f>
        <v>22</v>
      </c>
      <c r="QJM148" s="41">
        <f>42.5/1.18</f>
        <v>36.016949152542374</v>
      </c>
      <c r="QJN148" s="41">
        <f>QJL148*QJM148</f>
        <v>792.37288135593224</v>
      </c>
      <c r="QJO148" s="20"/>
      <c r="QJP148" s="41"/>
      <c r="QJQ148" s="20"/>
      <c r="QJR148" s="41"/>
      <c r="QJS148" s="42">
        <f>QJN148+QJP148+QJR148</f>
        <v>792.37288135593224</v>
      </c>
      <c r="QTC148" s="43"/>
      <c r="QTD148" s="20" t="s">
        <v>110</v>
      </c>
      <c r="QTE148" s="21" t="s">
        <v>111</v>
      </c>
      <c r="QTF148" s="20" t="s">
        <v>9</v>
      </c>
      <c r="QTG148" s="20"/>
      <c r="QTH148" s="41">
        <f>QTH147</f>
        <v>22</v>
      </c>
      <c r="QTI148" s="41">
        <f>42.5/1.18</f>
        <v>36.016949152542374</v>
      </c>
      <c r="QTJ148" s="41">
        <f>QTH148*QTI148</f>
        <v>792.37288135593224</v>
      </c>
      <c r="QTK148" s="20"/>
      <c r="QTL148" s="41"/>
      <c r="QTM148" s="20"/>
      <c r="QTN148" s="41"/>
      <c r="QTO148" s="42">
        <f>QTJ148+QTL148+QTN148</f>
        <v>792.37288135593224</v>
      </c>
      <c r="RCY148" s="43"/>
      <c r="RCZ148" s="20" t="s">
        <v>110</v>
      </c>
      <c r="RDA148" s="21" t="s">
        <v>111</v>
      </c>
      <c r="RDB148" s="20" t="s">
        <v>9</v>
      </c>
      <c r="RDC148" s="20"/>
      <c r="RDD148" s="41">
        <f>RDD147</f>
        <v>22</v>
      </c>
      <c r="RDE148" s="41">
        <f>42.5/1.18</f>
        <v>36.016949152542374</v>
      </c>
      <c r="RDF148" s="41">
        <f>RDD148*RDE148</f>
        <v>792.37288135593224</v>
      </c>
      <c r="RDG148" s="20"/>
      <c r="RDH148" s="41"/>
      <c r="RDI148" s="20"/>
      <c r="RDJ148" s="41"/>
      <c r="RDK148" s="42">
        <f>RDF148+RDH148+RDJ148</f>
        <v>792.37288135593224</v>
      </c>
      <c r="RMU148" s="43"/>
      <c r="RMV148" s="20" t="s">
        <v>110</v>
      </c>
      <c r="RMW148" s="21" t="s">
        <v>111</v>
      </c>
      <c r="RMX148" s="20" t="s">
        <v>9</v>
      </c>
      <c r="RMY148" s="20"/>
      <c r="RMZ148" s="41">
        <f>RMZ147</f>
        <v>22</v>
      </c>
      <c r="RNA148" s="41">
        <f>42.5/1.18</f>
        <v>36.016949152542374</v>
      </c>
      <c r="RNB148" s="41">
        <f>RMZ148*RNA148</f>
        <v>792.37288135593224</v>
      </c>
      <c r="RNC148" s="20"/>
      <c r="RND148" s="41"/>
      <c r="RNE148" s="20"/>
      <c r="RNF148" s="41"/>
      <c r="RNG148" s="42">
        <f>RNB148+RND148+RNF148</f>
        <v>792.37288135593224</v>
      </c>
      <c r="RWQ148" s="43"/>
      <c r="RWR148" s="20" t="s">
        <v>110</v>
      </c>
      <c r="RWS148" s="21" t="s">
        <v>111</v>
      </c>
      <c r="RWT148" s="20" t="s">
        <v>9</v>
      </c>
      <c r="RWU148" s="20"/>
      <c r="RWV148" s="41">
        <f>RWV147</f>
        <v>22</v>
      </c>
      <c r="RWW148" s="41">
        <f>42.5/1.18</f>
        <v>36.016949152542374</v>
      </c>
      <c r="RWX148" s="41">
        <f>RWV148*RWW148</f>
        <v>792.37288135593224</v>
      </c>
      <c r="RWY148" s="20"/>
      <c r="RWZ148" s="41"/>
      <c r="RXA148" s="20"/>
      <c r="RXB148" s="41"/>
      <c r="RXC148" s="42">
        <f>RWX148+RWZ148+RXB148</f>
        <v>792.37288135593224</v>
      </c>
      <c r="SGM148" s="43"/>
      <c r="SGN148" s="20" t="s">
        <v>110</v>
      </c>
      <c r="SGO148" s="21" t="s">
        <v>111</v>
      </c>
      <c r="SGP148" s="20" t="s">
        <v>9</v>
      </c>
      <c r="SGQ148" s="20"/>
      <c r="SGR148" s="41">
        <f>SGR147</f>
        <v>22</v>
      </c>
      <c r="SGS148" s="41">
        <f>42.5/1.18</f>
        <v>36.016949152542374</v>
      </c>
      <c r="SGT148" s="41">
        <f>SGR148*SGS148</f>
        <v>792.37288135593224</v>
      </c>
      <c r="SGU148" s="20"/>
      <c r="SGV148" s="41"/>
      <c r="SGW148" s="20"/>
      <c r="SGX148" s="41"/>
      <c r="SGY148" s="42">
        <f>SGT148+SGV148+SGX148</f>
        <v>792.37288135593224</v>
      </c>
      <c r="SQI148" s="43"/>
      <c r="SQJ148" s="20" t="s">
        <v>110</v>
      </c>
      <c r="SQK148" s="21" t="s">
        <v>111</v>
      </c>
      <c r="SQL148" s="20" t="s">
        <v>9</v>
      </c>
      <c r="SQM148" s="20"/>
      <c r="SQN148" s="41">
        <f>SQN147</f>
        <v>22</v>
      </c>
      <c r="SQO148" s="41">
        <f>42.5/1.18</f>
        <v>36.016949152542374</v>
      </c>
      <c r="SQP148" s="41">
        <f>SQN148*SQO148</f>
        <v>792.37288135593224</v>
      </c>
      <c r="SQQ148" s="20"/>
      <c r="SQR148" s="41"/>
      <c r="SQS148" s="20"/>
      <c r="SQT148" s="41"/>
      <c r="SQU148" s="42">
        <f>SQP148+SQR148+SQT148</f>
        <v>792.37288135593224</v>
      </c>
      <c r="TAE148" s="43"/>
      <c r="TAF148" s="20" t="s">
        <v>110</v>
      </c>
      <c r="TAG148" s="21" t="s">
        <v>111</v>
      </c>
      <c r="TAH148" s="20" t="s">
        <v>9</v>
      </c>
      <c r="TAI148" s="20"/>
      <c r="TAJ148" s="41">
        <f>TAJ147</f>
        <v>22</v>
      </c>
      <c r="TAK148" s="41">
        <f>42.5/1.18</f>
        <v>36.016949152542374</v>
      </c>
      <c r="TAL148" s="41">
        <f>TAJ148*TAK148</f>
        <v>792.37288135593224</v>
      </c>
      <c r="TAM148" s="20"/>
      <c r="TAN148" s="41"/>
      <c r="TAO148" s="20"/>
      <c r="TAP148" s="41"/>
      <c r="TAQ148" s="42">
        <f>TAL148+TAN148+TAP148</f>
        <v>792.37288135593224</v>
      </c>
      <c r="TKA148" s="43"/>
      <c r="TKB148" s="20" t="s">
        <v>110</v>
      </c>
      <c r="TKC148" s="21" t="s">
        <v>111</v>
      </c>
      <c r="TKD148" s="20" t="s">
        <v>9</v>
      </c>
      <c r="TKE148" s="20"/>
      <c r="TKF148" s="41">
        <f>TKF147</f>
        <v>22</v>
      </c>
      <c r="TKG148" s="41">
        <f>42.5/1.18</f>
        <v>36.016949152542374</v>
      </c>
      <c r="TKH148" s="41">
        <f>TKF148*TKG148</f>
        <v>792.37288135593224</v>
      </c>
      <c r="TKI148" s="20"/>
      <c r="TKJ148" s="41"/>
      <c r="TKK148" s="20"/>
      <c r="TKL148" s="41"/>
      <c r="TKM148" s="42">
        <f>TKH148+TKJ148+TKL148</f>
        <v>792.37288135593224</v>
      </c>
      <c r="TTW148" s="43"/>
      <c r="TTX148" s="20" t="s">
        <v>110</v>
      </c>
      <c r="TTY148" s="21" t="s">
        <v>111</v>
      </c>
      <c r="TTZ148" s="20" t="s">
        <v>9</v>
      </c>
      <c r="TUA148" s="20"/>
      <c r="TUB148" s="41">
        <f>TUB147</f>
        <v>22</v>
      </c>
      <c r="TUC148" s="41">
        <f>42.5/1.18</f>
        <v>36.016949152542374</v>
      </c>
      <c r="TUD148" s="41">
        <f>TUB148*TUC148</f>
        <v>792.37288135593224</v>
      </c>
      <c r="TUE148" s="20"/>
      <c r="TUF148" s="41"/>
      <c r="TUG148" s="20"/>
      <c r="TUH148" s="41"/>
      <c r="TUI148" s="42">
        <f>TUD148+TUF148+TUH148</f>
        <v>792.37288135593224</v>
      </c>
      <c r="UDS148" s="43"/>
      <c r="UDT148" s="20" t="s">
        <v>110</v>
      </c>
      <c r="UDU148" s="21" t="s">
        <v>111</v>
      </c>
      <c r="UDV148" s="20" t="s">
        <v>9</v>
      </c>
      <c r="UDW148" s="20"/>
      <c r="UDX148" s="41">
        <f>UDX147</f>
        <v>22</v>
      </c>
      <c r="UDY148" s="41">
        <f>42.5/1.18</f>
        <v>36.016949152542374</v>
      </c>
      <c r="UDZ148" s="41">
        <f>UDX148*UDY148</f>
        <v>792.37288135593224</v>
      </c>
      <c r="UEA148" s="20"/>
      <c r="UEB148" s="41"/>
      <c r="UEC148" s="20"/>
      <c r="UED148" s="41"/>
      <c r="UEE148" s="42">
        <f>UDZ148+UEB148+UED148</f>
        <v>792.37288135593224</v>
      </c>
      <c r="UNO148" s="43"/>
      <c r="UNP148" s="20" t="s">
        <v>110</v>
      </c>
      <c r="UNQ148" s="21" t="s">
        <v>111</v>
      </c>
      <c r="UNR148" s="20" t="s">
        <v>9</v>
      </c>
      <c r="UNS148" s="20"/>
      <c r="UNT148" s="41">
        <f>UNT147</f>
        <v>22</v>
      </c>
      <c r="UNU148" s="41">
        <f>42.5/1.18</f>
        <v>36.016949152542374</v>
      </c>
      <c r="UNV148" s="41">
        <f>UNT148*UNU148</f>
        <v>792.37288135593224</v>
      </c>
      <c r="UNW148" s="20"/>
      <c r="UNX148" s="41"/>
      <c r="UNY148" s="20"/>
      <c r="UNZ148" s="41"/>
      <c r="UOA148" s="42">
        <f>UNV148+UNX148+UNZ148</f>
        <v>792.37288135593224</v>
      </c>
      <c r="UXK148" s="43"/>
      <c r="UXL148" s="20" t="s">
        <v>110</v>
      </c>
      <c r="UXM148" s="21" t="s">
        <v>111</v>
      </c>
      <c r="UXN148" s="20" t="s">
        <v>9</v>
      </c>
      <c r="UXO148" s="20"/>
      <c r="UXP148" s="41">
        <f>UXP147</f>
        <v>22</v>
      </c>
      <c r="UXQ148" s="41">
        <f>42.5/1.18</f>
        <v>36.016949152542374</v>
      </c>
      <c r="UXR148" s="41">
        <f>UXP148*UXQ148</f>
        <v>792.37288135593224</v>
      </c>
      <c r="UXS148" s="20"/>
      <c r="UXT148" s="41"/>
      <c r="UXU148" s="20"/>
      <c r="UXV148" s="41"/>
      <c r="UXW148" s="42">
        <f>UXR148+UXT148+UXV148</f>
        <v>792.37288135593224</v>
      </c>
      <c r="VHG148" s="43"/>
      <c r="VHH148" s="20" t="s">
        <v>110</v>
      </c>
      <c r="VHI148" s="21" t="s">
        <v>111</v>
      </c>
      <c r="VHJ148" s="20" t="s">
        <v>9</v>
      </c>
      <c r="VHK148" s="20"/>
      <c r="VHL148" s="41">
        <f>VHL147</f>
        <v>22</v>
      </c>
      <c r="VHM148" s="41">
        <f>42.5/1.18</f>
        <v>36.016949152542374</v>
      </c>
      <c r="VHN148" s="41">
        <f>VHL148*VHM148</f>
        <v>792.37288135593224</v>
      </c>
      <c r="VHO148" s="20"/>
      <c r="VHP148" s="41"/>
      <c r="VHQ148" s="20"/>
      <c r="VHR148" s="41"/>
      <c r="VHS148" s="42">
        <f>VHN148+VHP148+VHR148</f>
        <v>792.37288135593224</v>
      </c>
      <c r="VRC148" s="43"/>
      <c r="VRD148" s="20" t="s">
        <v>110</v>
      </c>
      <c r="VRE148" s="21" t="s">
        <v>111</v>
      </c>
      <c r="VRF148" s="20" t="s">
        <v>9</v>
      </c>
      <c r="VRG148" s="20"/>
      <c r="VRH148" s="41">
        <f>VRH147</f>
        <v>22</v>
      </c>
      <c r="VRI148" s="41">
        <f>42.5/1.18</f>
        <v>36.016949152542374</v>
      </c>
      <c r="VRJ148" s="41">
        <f>VRH148*VRI148</f>
        <v>792.37288135593224</v>
      </c>
      <c r="VRK148" s="20"/>
      <c r="VRL148" s="41"/>
      <c r="VRM148" s="20"/>
      <c r="VRN148" s="41"/>
      <c r="VRO148" s="42">
        <f>VRJ148+VRL148+VRN148</f>
        <v>792.37288135593224</v>
      </c>
      <c r="WAY148" s="43"/>
      <c r="WAZ148" s="20" t="s">
        <v>110</v>
      </c>
      <c r="WBA148" s="21" t="s">
        <v>111</v>
      </c>
      <c r="WBB148" s="20" t="s">
        <v>9</v>
      </c>
      <c r="WBC148" s="20"/>
      <c r="WBD148" s="41">
        <f>WBD147</f>
        <v>22</v>
      </c>
      <c r="WBE148" s="41">
        <f>42.5/1.18</f>
        <v>36.016949152542374</v>
      </c>
      <c r="WBF148" s="41">
        <f>WBD148*WBE148</f>
        <v>792.37288135593224</v>
      </c>
      <c r="WBG148" s="20"/>
      <c r="WBH148" s="41"/>
      <c r="WBI148" s="20"/>
      <c r="WBJ148" s="41"/>
      <c r="WBK148" s="42">
        <f>WBF148+WBH148+WBJ148</f>
        <v>792.37288135593224</v>
      </c>
      <c r="WKU148" s="43"/>
      <c r="WKV148" s="20" t="s">
        <v>110</v>
      </c>
      <c r="WKW148" s="21" t="s">
        <v>111</v>
      </c>
      <c r="WKX148" s="20" t="s">
        <v>9</v>
      </c>
      <c r="WKY148" s="20"/>
      <c r="WKZ148" s="41">
        <f>WKZ147</f>
        <v>22</v>
      </c>
      <c r="WLA148" s="41">
        <f>42.5/1.18</f>
        <v>36.016949152542374</v>
      </c>
      <c r="WLB148" s="41">
        <f>WKZ148*WLA148</f>
        <v>792.37288135593224</v>
      </c>
      <c r="WLC148" s="20"/>
      <c r="WLD148" s="41"/>
      <c r="WLE148" s="20"/>
      <c r="WLF148" s="41"/>
      <c r="WLG148" s="42">
        <f>WLB148+WLD148+WLF148</f>
        <v>792.37288135593224</v>
      </c>
      <c r="WUQ148" s="43"/>
      <c r="WUR148" s="20" t="s">
        <v>110</v>
      </c>
      <c r="WUS148" s="21" t="s">
        <v>111</v>
      </c>
      <c r="WUT148" s="20" t="s">
        <v>9</v>
      </c>
      <c r="WUU148" s="20"/>
      <c r="WUV148" s="41">
        <f>WUV147</f>
        <v>22</v>
      </c>
      <c r="WUW148" s="41">
        <f>42.5/1.18</f>
        <v>36.016949152542374</v>
      </c>
      <c r="WUX148" s="41">
        <f>WUV148*WUW148</f>
        <v>792.37288135593224</v>
      </c>
      <c r="WUY148" s="20"/>
      <c r="WUZ148" s="41"/>
      <c r="WVA148" s="20"/>
      <c r="WVB148" s="41"/>
      <c r="WVC148" s="42">
        <f>WUX148+WUZ148+WVB148</f>
        <v>792.37288135593224</v>
      </c>
    </row>
    <row r="149" spans="1:1019 1263:2043 2287:3067 3311:4091 4335:5115 5359:6139 6383:7163 7407:8187 8431:9211 9455:10235 10479:11259 11503:12283 12527:13307 13551:14331 14575:15355 15599:16123" x14ac:dyDescent="0.25">
      <c r="A149" s="29" t="s">
        <v>97</v>
      </c>
      <c r="B149" s="31" t="s">
        <v>373</v>
      </c>
      <c r="C149" s="1" t="s">
        <v>28</v>
      </c>
      <c r="D149" s="78">
        <v>1</v>
      </c>
      <c r="E149" s="76"/>
      <c r="F149" s="76">
        <f t="shared" si="2"/>
        <v>0</v>
      </c>
      <c r="G149" s="85" t="s">
        <v>276</v>
      </c>
    </row>
    <row r="150" spans="1:1019 1263:2043 2287:3067 3311:4091 4335:5115 5359:6139 6383:7163 7407:8187 8431:9211 9455:10235 10479:11259 11503:12283 12527:13307 13551:14331 14575:15355 15599:16123" x14ac:dyDescent="0.25">
      <c r="A150" s="29" t="s">
        <v>98</v>
      </c>
      <c r="B150" s="31" t="s">
        <v>374</v>
      </c>
      <c r="C150" s="1" t="s">
        <v>8</v>
      </c>
      <c r="D150" s="78">
        <v>0.4</v>
      </c>
      <c r="E150" s="76"/>
      <c r="F150" s="76">
        <f t="shared" si="2"/>
        <v>0</v>
      </c>
      <c r="G150" s="85" t="s">
        <v>443</v>
      </c>
    </row>
    <row r="151" spans="1:1019 1263:2043 2287:3067 3311:4091 4335:5115 5359:6139 6383:7163 7407:8187 8431:9211 9455:10235 10479:11259 11503:12283 12527:13307 13551:14331 14575:15355 15599:16123" x14ac:dyDescent="0.25">
      <c r="A151" s="29" t="s">
        <v>206</v>
      </c>
      <c r="B151" s="31" t="s">
        <v>375</v>
      </c>
      <c r="C151" s="1" t="s">
        <v>28</v>
      </c>
      <c r="D151" s="78">
        <v>2</v>
      </c>
      <c r="E151" s="76"/>
      <c r="F151" s="76">
        <f t="shared" si="2"/>
        <v>0</v>
      </c>
      <c r="G151" s="85" t="s">
        <v>276</v>
      </c>
    </row>
    <row r="152" spans="1:1019 1263:2043 2287:3067 3311:4091 4335:5115 5359:6139 6383:7163 7407:8187 8431:9211 9455:10235 10479:11259 11503:12283 12527:13307 13551:14331 14575:15355 15599:16123" x14ac:dyDescent="0.25">
      <c r="A152" s="29" t="s">
        <v>207</v>
      </c>
      <c r="B152" s="31" t="s">
        <v>374</v>
      </c>
      <c r="C152" s="1" t="s">
        <v>8</v>
      </c>
      <c r="D152" s="78">
        <v>0.8</v>
      </c>
      <c r="E152" s="76"/>
      <c r="F152" s="76">
        <f t="shared" si="2"/>
        <v>0</v>
      </c>
      <c r="G152" s="85" t="s">
        <v>443</v>
      </c>
    </row>
    <row r="153" spans="1:1019 1263:2043 2287:3067 3311:4091 4335:5115 5359:6139 6383:7163 7407:8187 8431:9211 9455:10235 10479:11259 11503:12283 12527:13307 13551:14331 14575:15355 15599:16123" x14ac:dyDescent="0.25">
      <c r="A153" s="29" t="s">
        <v>119</v>
      </c>
      <c r="B153" s="31" t="s">
        <v>376</v>
      </c>
      <c r="C153" s="1" t="s">
        <v>28</v>
      </c>
      <c r="D153" s="78">
        <v>2</v>
      </c>
      <c r="E153" s="76"/>
      <c r="F153" s="76">
        <f t="shared" si="2"/>
        <v>0</v>
      </c>
      <c r="G153" s="85" t="s">
        <v>276</v>
      </c>
    </row>
    <row r="154" spans="1:1019 1263:2043 2287:3067 3311:4091 4335:5115 5359:6139 6383:7163 7407:8187 8431:9211 9455:10235 10479:11259 11503:12283 12527:13307 13551:14331 14575:15355 15599:16123" x14ac:dyDescent="0.25">
      <c r="A154" s="29" t="s">
        <v>64</v>
      </c>
      <c r="B154" s="31" t="s">
        <v>374</v>
      </c>
      <c r="C154" s="1" t="s">
        <v>8</v>
      </c>
      <c r="D154" s="78">
        <v>0.8</v>
      </c>
      <c r="E154" s="76"/>
      <c r="F154" s="76">
        <f t="shared" si="2"/>
        <v>0</v>
      </c>
      <c r="G154" s="85" t="s">
        <v>443</v>
      </c>
    </row>
    <row r="155" spans="1:1019 1263:2043 2287:3067 3311:4091 4335:5115 5359:6139 6383:7163 7407:8187 8431:9211 9455:10235 10479:11259 11503:12283 12527:13307 13551:14331 14575:15355 15599:16123" x14ac:dyDescent="0.25">
      <c r="A155" s="29" t="s">
        <v>208</v>
      </c>
      <c r="B155" s="31" t="s">
        <v>377</v>
      </c>
      <c r="C155" s="1" t="s">
        <v>28</v>
      </c>
      <c r="D155" s="78">
        <v>1</v>
      </c>
      <c r="E155" s="76"/>
      <c r="F155" s="76">
        <f t="shared" si="2"/>
        <v>0</v>
      </c>
      <c r="G155" s="85" t="s">
        <v>276</v>
      </c>
    </row>
    <row r="156" spans="1:1019 1263:2043 2287:3067 3311:4091 4335:5115 5359:6139 6383:7163 7407:8187 8431:9211 9455:10235 10479:11259 11503:12283 12527:13307 13551:14331 14575:15355 15599:16123" s="22" customFormat="1" x14ac:dyDescent="0.25">
      <c r="A156" s="43" t="s">
        <v>209</v>
      </c>
      <c r="B156" s="21" t="s">
        <v>306</v>
      </c>
      <c r="C156" s="20" t="s">
        <v>8</v>
      </c>
      <c r="D156" s="78">
        <v>0.4</v>
      </c>
      <c r="E156" s="76"/>
      <c r="F156" s="76">
        <f t="shared" si="2"/>
        <v>0</v>
      </c>
      <c r="G156" s="85" t="s">
        <v>443</v>
      </c>
    </row>
    <row r="157" spans="1:1019 1263:2043 2287:3067 3311:4091 4335:5115 5359:6139 6383:7163 7407:8187 8431:9211 9455:10235 10479:11259 11503:12283 12527:13307 13551:14331 14575:15355 15599:16123" x14ac:dyDescent="0.25">
      <c r="A157" s="29" t="s">
        <v>210</v>
      </c>
      <c r="B157" s="31" t="s">
        <v>378</v>
      </c>
      <c r="C157" s="1" t="s">
        <v>28</v>
      </c>
      <c r="D157" s="78">
        <v>8</v>
      </c>
      <c r="E157" s="76"/>
      <c r="F157" s="76">
        <f t="shared" si="2"/>
        <v>0</v>
      </c>
      <c r="G157" s="85" t="s">
        <v>276</v>
      </c>
    </row>
    <row r="158" spans="1:1019 1263:2043 2287:3067 3311:4091 4335:5115 5359:6139 6383:7163 7407:8187 8431:9211 9455:10235 10479:11259 11503:12283 12527:13307 13551:14331 14575:15355 15599:16123" s="22" customFormat="1" x14ac:dyDescent="0.25">
      <c r="A158" s="43" t="s">
        <v>211</v>
      </c>
      <c r="B158" s="21" t="s">
        <v>379</v>
      </c>
      <c r="C158" s="20" t="s">
        <v>8</v>
      </c>
      <c r="D158" s="78">
        <v>3.2</v>
      </c>
      <c r="E158" s="76"/>
      <c r="F158" s="76">
        <f t="shared" si="2"/>
        <v>0</v>
      </c>
      <c r="G158" s="85" t="s">
        <v>443</v>
      </c>
    </row>
    <row r="159" spans="1:1019 1263:2043 2287:3067 3311:4091 4335:5115 5359:6139 6383:7163 7407:8187 8431:9211 9455:10235 10479:11259 11503:12283 12527:13307 13551:14331 14575:15355 15599:16123" x14ac:dyDescent="0.25">
      <c r="A159" s="29" t="s">
        <v>212</v>
      </c>
      <c r="B159" s="31" t="s">
        <v>380</v>
      </c>
      <c r="C159" s="1" t="s">
        <v>28</v>
      </c>
      <c r="D159" s="78">
        <v>25</v>
      </c>
      <c r="E159" s="76"/>
      <c r="F159" s="76">
        <f t="shared" si="2"/>
        <v>0</v>
      </c>
      <c r="G159" s="85" t="s">
        <v>276</v>
      </c>
    </row>
    <row r="160" spans="1:1019 1263:2043 2287:3067 3311:4091 4335:5115 5359:6139 6383:7163 7407:8187 8431:9211 9455:10235 10479:11259 11503:12283 12527:13307 13551:14331 14575:15355 15599:16123" s="22" customFormat="1" x14ac:dyDescent="0.25">
      <c r="A160" s="43" t="s">
        <v>213</v>
      </c>
      <c r="B160" s="21" t="s">
        <v>381</v>
      </c>
      <c r="C160" s="20" t="s">
        <v>8</v>
      </c>
      <c r="D160" s="78">
        <v>10</v>
      </c>
      <c r="E160" s="76"/>
      <c r="F160" s="76">
        <f t="shared" si="2"/>
        <v>0</v>
      </c>
      <c r="G160" s="85" t="s">
        <v>443</v>
      </c>
    </row>
    <row r="161" spans="1:1020 1264:2044 2288:3068 3312:4092 4336:5116 5360:6140 6384:7164 7408:8188 8432:9212 9456:10236 10480:11260 11504:12284 12528:13308 13552:14332 14576:15356 15600:16124" s="22" customFormat="1" x14ac:dyDescent="0.25">
      <c r="A161" s="43">
        <v>74</v>
      </c>
      <c r="B161" s="49" t="s">
        <v>382</v>
      </c>
      <c r="C161" s="20" t="s">
        <v>152</v>
      </c>
      <c r="D161" s="78">
        <v>1</v>
      </c>
      <c r="E161" s="76"/>
      <c r="F161" s="76">
        <f t="shared" si="2"/>
        <v>0</v>
      </c>
      <c r="G161" s="85" t="s">
        <v>276</v>
      </c>
    </row>
    <row r="162" spans="1:1020 1264:2044 2288:3068 3312:4092 4336:5116 5360:6140 6384:7164 7408:8188 8432:9212 9456:10236 10480:11260 11504:12284 12528:13308 13552:14332 14576:15356 15600:16124" s="22" customFormat="1" x14ac:dyDescent="0.25">
      <c r="A162" s="43">
        <v>75</v>
      </c>
      <c r="B162" s="49" t="s">
        <v>383</v>
      </c>
      <c r="C162" s="20" t="s">
        <v>152</v>
      </c>
      <c r="D162" s="78">
        <v>8</v>
      </c>
      <c r="E162" s="76"/>
      <c r="F162" s="76">
        <f t="shared" si="2"/>
        <v>0</v>
      </c>
      <c r="G162" s="85" t="s">
        <v>276</v>
      </c>
    </row>
    <row r="163" spans="1:1020 1264:2044 2288:3068 3312:4092 4336:5116 5360:6140 6384:7164 7408:8188 8432:9212 9456:10236 10480:11260 11504:12284 12528:13308 13552:14332 14576:15356 15600:16124" s="22" customFormat="1" x14ac:dyDescent="0.25">
      <c r="A163" s="43">
        <v>76</v>
      </c>
      <c r="B163" s="49" t="s">
        <v>384</v>
      </c>
      <c r="C163" s="20" t="s">
        <v>152</v>
      </c>
      <c r="D163" s="78">
        <v>25</v>
      </c>
      <c r="E163" s="76"/>
      <c r="F163" s="76">
        <f t="shared" si="2"/>
        <v>0</v>
      </c>
      <c r="G163" s="85" t="s">
        <v>276</v>
      </c>
    </row>
    <row r="164" spans="1:1020 1264:2044 2288:3068 3312:4092 4336:5116 5360:6140 6384:7164 7408:8188 8432:9212 9456:10236 10480:11260 11504:12284 12528:13308 13552:14332 14576:15356 15600:16124" x14ac:dyDescent="0.25">
      <c r="A164" s="29" t="s">
        <v>214</v>
      </c>
      <c r="B164" s="31" t="s">
        <v>385</v>
      </c>
      <c r="C164" s="1" t="s">
        <v>8</v>
      </c>
      <c r="D164" s="78">
        <v>130</v>
      </c>
      <c r="E164" s="76"/>
      <c r="F164" s="76">
        <f t="shared" si="2"/>
        <v>0</v>
      </c>
      <c r="G164" s="85" t="s">
        <v>276</v>
      </c>
    </row>
    <row r="165" spans="1:1020 1264:2044 2288:3068 3312:4092 4336:5116 5360:6140 6384:7164 7408:8188 8432:9212 9456:10236 10480:11260 11504:12284 12528:13308 13552:14332 14576:15356 15600:16124" x14ac:dyDescent="0.25">
      <c r="A165" s="29" t="s">
        <v>215</v>
      </c>
      <c r="B165" s="31" t="s">
        <v>386</v>
      </c>
      <c r="C165" s="1" t="s">
        <v>8</v>
      </c>
      <c r="D165" s="78">
        <v>3</v>
      </c>
      <c r="E165" s="76"/>
      <c r="F165" s="76">
        <f t="shared" si="2"/>
        <v>0</v>
      </c>
      <c r="G165" s="85" t="s">
        <v>276</v>
      </c>
    </row>
    <row r="166" spans="1:1020 1264:2044 2288:3068 3312:4092 4336:5116 5360:6140 6384:7164 7408:8188 8432:9212 9456:10236 10480:11260 11504:12284 12528:13308 13552:14332 14576:15356 15600:16124" x14ac:dyDescent="0.25">
      <c r="A166" s="29" t="s">
        <v>102</v>
      </c>
      <c r="B166" s="31" t="s">
        <v>387</v>
      </c>
      <c r="C166" s="1" t="s">
        <v>8</v>
      </c>
      <c r="D166" s="78">
        <v>200</v>
      </c>
      <c r="E166" s="76"/>
      <c r="F166" s="76">
        <f t="shared" si="2"/>
        <v>0</v>
      </c>
      <c r="G166" s="85" t="s">
        <v>276</v>
      </c>
    </row>
    <row r="167" spans="1:1020 1264:2044 2288:3068 3312:4092 4336:5116 5360:6140 6384:7164 7408:8188 8432:9212 9456:10236 10480:11260 11504:12284 12528:13308 13552:14332 14576:15356 15600:16124" x14ac:dyDescent="0.25">
      <c r="A167" s="29" t="s">
        <v>120</v>
      </c>
      <c r="B167" s="31" t="s">
        <v>388</v>
      </c>
      <c r="C167" s="1" t="s">
        <v>8</v>
      </c>
      <c r="D167" s="78">
        <v>80</v>
      </c>
      <c r="E167" s="76"/>
      <c r="F167" s="76">
        <f t="shared" si="2"/>
        <v>0</v>
      </c>
      <c r="G167" s="85" t="s">
        <v>276</v>
      </c>
    </row>
    <row r="168" spans="1:1020 1264:2044 2288:3068 3312:4092 4336:5116 5360:6140 6384:7164 7408:8188 8432:9212 9456:10236 10480:11260 11504:12284 12528:13308 13552:14332 14576:15356 15600:16124" x14ac:dyDescent="0.25">
      <c r="A168" s="29" t="s">
        <v>121</v>
      </c>
      <c r="B168" s="31" t="s">
        <v>389</v>
      </c>
      <c r="C168" s="1" t="s">
        <v>8</v>
      </c>
      <c r="D168" s="78">
        <v>150</v>
      </c>
      <c r="E168" s="76"/>
      <c r="F168" s="76">
        <f t="shared" si="2"/>
        <v>0</v>
      </c>
      <c r="G168" s="85" t="s">
        <v>276</v>
      </c>
    </row>
    <row r="169" spans="1:1020 1264:2044 2288:3068 3312:4092 4336:5116 5360:6140 6384:7164 7408:8188 8432:9212 9456:10236 10480:11260 11504:12284 12528:13308 13552:14332 14576:15356 15600:16124" s="44" customFormat="1" x14ac:dyDescent="0.25">
      <c r="A169" s="19" t="s">
        <v>112</v>
      </c>
      <c r="B169" s="21" t="s">
        <v>390</v>
      </c>
      <c r="C169" s="20" t="s">
        <v>5</v>
      </c>
      <c r="D169" s="78">
        <v>3.1486400000000003</v>
      </c>
      <c r="E169" s="76"/>
      <c r="F169" s="76">
        <f t="shared" si="2"/>
        <v>0</v>
      </c>
      <c r="G169" s="85" t="s">
        <v>276</v>
      </c>
    </row>
    <row r="170" spans="1:1020 1264:2044 2288:3068 3312:4092 4336:5116 5360:6140 6384:7164 7408:8188 8432:9212 9456:10236 10480:11260 11504:12284 12528:13308 13552:14332 14576:15356 15600:16124" s="22" customFormat="1" x14ac:dyDescent="0.25">
      <c r="A170" s="32" t="s">
        <v>216</v>
      </c>
      <c r="B170" s="21" t="s">
        <v>391</v>
      </c>
      <c r="C170" s="20" t="s">
        <v>5</v>
      </c>
      <c r="D170" s="78">
        <v>3.1486400000000003</v>
      </c>
      <c r="E170" s="76"/>
      <c r="F170" s="76">
        <f t="shared" si="2"/>
        <v>0</v>
      </c>
      <c r="G170" s="85" t="s">
        <v>276</v>
      </c>
    </row>
    <row r="171" spans="1:1020 1264:2044 2288:3068 3312:4092 4336:5116 5360:6140 6384:7164 7408:8188 8432:9212 9456:10236 10480:11260 11504:12284 12528:13308 13552:14332 14576:15356 15600:16124" x14ac:dyDescent="0.25">
      <c r="A171" s="29" t="s">
        <v>217</v>
      </c>
      <c r="B171" s="31" t="s">
        <v>392</v>
      </c>
      <c r="C171" s="1" t="s">
        <v>9</v>
      </c>
      <c r="D171" s="78">
        <v>2</v>
      </c>
      <c r="E171" s="76"/>
      <c r="F171" s="76">
        <f t="shared" si="2"/>
        <v>0</v>
      </c>
      <c r="G171" s="85" t="s">
        <v>276</v>
      </c>
      <c r="IF171" s="46">
        <v>18</v>
      </c>
      <c r="IG171" s="39" t="s">
        <v>20</v>
      </c>
      <c r="IH171" s="38" t="s">
        <v>21</v>
      </c>
      <c r="II171" s="1" t="s">
        <v>9</v>
      </c>
      <c r="IJ171" s="1"/>
      <c r="IK171" s="47">
        <v>22</v>
      </c>
      <c r="IL171" s="1"/>
      <c r="IM171" s="28"/>
      <c r="IN171" s="1"/>
      <c r="IO171" s="28"/>
      <c r="IP171" s="1"/>
      <c r="IQ171" s="28"/>
      <c r="IR171" s="30"/>
      <c r="SB171" s="46">
        <v>18</v>
      </c>
      <c r="SC171" s="39" t="s">
        <v>20</v>
      </c>
      <c r="SD171" s="38" t="s">
        <v>21</v>
      </c>
      <c r="SE171" s="1" t="s">
        <v>9</v>
      </c>
      <c r="SF171" s="1"/>
      <c r="SG171" s="47">
        <v>22</v>
      </c>
      <c r="SH171" s="1"/>
      <c r="SI171" s="28"/>
      <c r="SJ171" s="1"/>
      <c r="SK171" s="28"/>
      <c r="SL171" s="1"/>
      <c r="SM171" s="28"/>
      <c r="SN171" s="30"/>
      <c r="ABX171" s="46">
        <v>18</v>
      </c>
      <c r="ABY171" s="39" t="s">
        <v>20</v>
      </c>
      <c r="ABZ171" s="38" t="s">
        <v>21</v>
      </c>
      <c r="ACA171" s="1" t="s">
        <v>9</v>
      </c>
      <c r="ACB171" s="1"/>
      <c r="ACC171" s="47">
        <v>22</v>
      </c>
      <c r="ACD171" s="1"/>
      <c r="ACE171" s="28"/>
      <c r="ACF171" s="1"/>
      <c r="ACG171" s="28"/>
      <c r="ACH171" s="1"/>
      <c r="ACI171" s="28"/>
      <c r="ACJ171" s="30"/>
      <c r="ALT171" s="46">
        <v>18</v>
      </c>
      <c r="ALU171" s="39" t="s">
        <v>20</v>
      </c>
      <c r="ALV171" s="38" t="s">
        <v>21</v>
      </c>
      <c r="ALW171" s="1" t="s">
        <v>9</v>
      </c>
      <c r="ALX171" s="1"/>
      <c r="ALY171" s="47">
        <v>22</v>
      </c>
      <c r="ALZ171" s="1"/>
      <c r="AMA171" s="28"/>
      <c r="AMB171" s="1"/>
      <c r="AMC171" s="28"/>
      <c r="AMD171" s="1"/>
      <c r="AME171" s="28"/>
      <c r="AMF171" s="30"/>
      <c r="AVP171" s="46">
        <v>18</v>
      </c>
      <c r="AVQ171" s="39" t="s">
        <v>20</v>
      </c>
      <c r="AVR171" s="38" t="s">
        <v>21</v>
      </c>
      <c r="AVS171" s="1" t="s">
        <v>9</v>
      </c>
      <c r="AVT171" s="1"/>
      <c r="AVU171" s="47">
        <v>22</v>
      </c>
      <c r="AVV171" s="1"/>
      <c r="AVW171" s="28"/>
      <c r="AVX171" s="1"/>
      <c r="AVY171" s="28"/>
      <c r="AVZ171" s="1"/>
      <c r="AWA171" s="28"/>
      <c r="AWB171" s="30"/>
      <c r="BFL171" s="46">
        <v>18</v>
      </c>
      <c r="BFM171" s="39" t="s">
        <v>20</v>
      </c>
      <c r="BFN171" s="38" t="s">
        <v>21</v>
      </c>
      <c r="BFO171" s="1" t="s">
        <v>9</v>
      </c>
      <c r="BFP171" s="1"/>
      <c r="BFQ171" s="47">
        <v>22</v>
      </c>
      <c r="BFR171" s="1"/>
      <c r="BFS171" s="28"/>
      <c r="BFT171" s="1"/>
      <c r="BFU171" s="28"/>
      <c r="BFV171" s="1"/>
      <c r="BFW171" s="28"/>
      <c r="BFX171" s="30"/>
      <c r="BPH171" s="46">
        <v>18</v>
      </c>
      <c r="BPI171" s="39" t="s">
        <v>20</v>
      </c>
      <c r="BPJ171" s="38" t="s">
        <v>21</v>
      </c>
      <c r="BPK171" s="1" t="s">
        <v>9</v>
      </c>
      <c r="BPL171" s="1"/>
      <c r="BPM171" s="47">
        <v>22</v>
      </c>
      <c r="BPN171" s="1"/>
      <c r="BPO171" s="28"/>
      <c r="BPP171" s="1"/>
      <c r="BPQ171" s="28"/>
      <c r="BPR171" s="1"/>
      <c r="BPS171" s="28"/>
      <c r="BPT171" s="30"/>
      <c r="BZD171" s="46">
        <v>18</v>
      </c>
      <c r="BZE171" s="39" t="s">
        <v>20</v>
      </c>
      <c r="BZF171" s="38" t="s">
        <v>21</v>
      </c>
      <c r="BZG171" s="1" t="s">
        <v>9</v>
      </c>
      <c r="BZH171" s="1"/>
      <c r="BZI171" s="47">
        <v>22</v>
      </c>
      <c r="BZJ171" s="1"/>
      <c r="BZK171" s="28"/>
      <c r="BZL171" s="1"/>
      <c r="BZM171" s="28"/>
      <c r="BZN171" s="1"/>
      <c r="BZO171" s="28"/>
      <c r="BZP171" s="30"/>
      <c r="CIZ171" s="46">
        <v>18</v>
      </c>
      <c r="CJA171" s="39" t="s">
        <v>20</v>
      </c>
      <c r="CJB171" s="38" t="s">
        <v>21</v>
      </c>
      <c r="CJC171" s="1" t="s">
        <v>9</v>
      </c>
      <c r="CJD171" s="1"/>
      <c r="CJE171" s="47">
        <v>22</v>
      </c>
      <c r="CJF171" s="1"/>
      <c r="CJG171" s="28"/>
      <c r="CJH171" s="1"/>
      <c r="CJI171" s="28"/>
      <c r="CJJ171" s="1"/>
      <c r="CJK171" s="28"/>
      <c r="CJL171" s="30"/>
      <c r="CSV171" s="46">
        <v>18</v>
      </c>
      <c r="CSW171" s="39" t="s">
        <v>20</v>
      </c>
      <c r="CSX171" s="38" t="s">
        <v>21</v>
      </c>
      <c r="CSY171" s="1" t="s">
        <v>9</v>
      </c>
      <c r="CSZ171" s="1"/>
      <c r="CTA171" s="47">
        <v>22</v>
      </c>
      <c r="CTB171" s="1"/>
      <c r="CTC171" s="28"/>
      <c r="CTD171" s="1"/>
      <c r="CTE171" s="28"/>
      <c r="CTF171" s="1"/>
      <c r="CTG171" s="28"/>
      <c r="CTH171" s="30"/>
      <c r="DCR171" s="46">
        <v>18</v>
      </c>
      <c r="DCS171" s="39" t="s">
        <v>20</v>
      </c>
      <c r="DCT171" s="38" t="s">
        <v>21</v>
      </c>
      <c r="DCU171" s="1" t="s">
        <v>9</v>
      </c>
      <c r="DCV171" s="1"/>
      <c r="DCW171" s="47">
        <v>22</v>
      </c>
      <c r="DCX171" s="1"/>
      <c r="DCY171" s="28"/>
      <c r="DCZ171" s="1"/>
      <c r="DDA171" s="28"/>
      <c r="DDB171" s="1"/>
      <c r="DDC171" s="28"/>
      <c r="DDD171" s="30"/>
      <c r="DMN171" s="46">
        <v>18</v>
      </c>
      <c r="DMO171" s="39" t="s">
        <v>20</v>
      </c>
      <c r="DMP171" s="38" t="s">
        <v>21</v>
      </c>
      <c r="DMQ171" s="1" t="s">
        <v>9</v>
      </c>
      <c r="DMR171" s="1"/>
      <c r="DMS171" s="47">
        <v>22</v>
      </c>
      <c r="DMT171" s="1"/>
      <c r="DMU171" s="28"/>
      <c r="DMV171" s="1"/>
      <c r="DMW171" s="28"/>
      <c r="DMX171" s="1"/>
      <c r="DMY171" s="28"/>
      <c r="DMZ171" s="30"/>
      <c r="DWJ171" s="46">
        <v>18</v>
      </c>
      <c r="DWK171" s="39" t="s">
        <v>20</v>
      </c>
      <c r="DWL171" s="38" t="s">
        <v>21</v>
      </c>
      <c r="DWM171" s="1" t="s">
        <v>9</v>
      </c>
      <c r="DWN171" s="1"/>
      <c r="DWO171" s="47">
        <v>22</v>
      </c>
      <c r="DWP171" s="1"/>
      <c r="DWQ171" s="28"/>
      <c r="DWR171" s="1"/>
      <c r="DWS171" s="28"/>
      <c r="DWT171" s="1"/>
      <c r="DWU171" s="28"/>
      <c r="DWV171" s="30"/>
      <c r="EGF171" s="46">
        <v>18</v>
      </c>
      <c r="EGG171" s="39" t="s">
        <v>20</v>
      </c>
      <c r="EGH171" s="38" t="s">
        <v>21</v>
      </c>
      <c r="EGI171" s="1" t="s">
        <v>9</v>
      </c>
      <c r="EGJ171" s="1"/>
      <c r="EGK171" s="47">
        <v>22</v>
      </c>
      <c r="EGL171" s="1"/>
      <c r="EGM171" s="28"/>
      <c r="EGN171" s="1"/>
      <c r="EGO171" s="28"/>
      <c r="EGP171" s="1"/>
      <c r="EGQ171" s="28"/>
      <c r="EGR171" s="30"/>
      <c r="EQB171" s="46">
        <v>18</v>
      </c>
      <c r="EQC171" s="39" t="s">
        <v>20</v>
      </c>
      <c r="EQD171" s="38" t="s">
        <v>21</v>
      </c>
      <c r="EQE171" s="1" t="s">
        <v>9</v>
      </c>
      <c r="EQF171" s="1"/>
      <c r="EQG171" s="47">
        <v>22</v>
      </c>
      <c r="EQH171" s="1"/>
      <c r="EQI171" s="28"/>
      <c r="EQJ171" s="1"/>
      <c r="EQK171" s="28"/>
      <c r="EQL171" s="1"/>
      <c r="EQM171" s="28"/>
      <c r="EQN171" s="30"/>
      <c r="EZX171" s="46">
        <v>18</v>
      </c>
      <c r="EZY171" s="39" t="s">
        <v>20</v>
      </c>
      <c r="EZZ171" s="38" t="s">
        <v>21</v>
      </c>
      <c r="FAA171" s="1" t="s">
        <v>9</v>
      </c>
      <c r="FAB171" s="1"/>
      <c r="FAC171" s="47">
        <v>22</v>
      </c>
      <c r="FAD171" s="1"/>
      <c r="FAE171" s="28"/>
      <c r="FAF171" s="1"/>
      <c r="FAG171" s="28"/>
      <c r="FAH171" s="1"/>
      <c r="FAI171" s="28"/>
      <c r="FAJ171" s="30"/>
      <c r="FJT171" s="46">
        <v>18</v>
      </c>
      <c r="FJU171" s="39" t="s">
        <v>20</v>
      </c>
      <c r="FJV171" s="38" t="s">
        <v>21</v>
      </c>
      <c r="FJW171" s="1" t="s">
        <v>9</v>
      </c>
      <c r="FJX171" s="1"/>
      <c r="FJY171" s="47">
        <v>22</v>
      </c>
      <c r="FJZ171" s="1"/>
      <c r="FKA171" s="28"/>
      <c r="FKB171" s="1"/>
      <c r="FKC171" s="28"/>
      <c r="FKD171" s="1"/>
      <c r="FKE171" s="28"/>
      <c r="FKF171" s="30"/>
      <c r="FTP171" s="46">
        <v>18</v>
      </c>
      <c r="FTQ171" s="39" t="s">
        <v>20</v>
      </c>
      <c r="FTR171" s="38" t="s">
        <v>21</v>
      </c>
      <c r="FTS171" s="1" t="s">
        <v>9</v>
      </c>
      <c r="FTT171" s="1"/>
      <c r="FTU171" s="47">
        <v>22</v>
      </c>
      <c r="FTV171" s="1"/>
      <c r="FTW171" s="28"/>
      <c r="FTX171" s="1"/>
      <c r="FTY171" s="28"/>
      <c r="FTZ171" s="1"/>
      <c r="FUA171" s="28"/>
      <c r="FUB171" s="30"/>
      <c r="GDL171" s="46">
        <v>18</v>
      </c>
      <c r="GDM171" s="39" t="s">
        <v>20</v>
      </c>
      <c r="GDN171" s="38" t="s">
        <v>21</v>
      </c>
      <c r="GDO171" s="1" t="s">
        <v>9</v>
      </c>
      <c r="GDP171" s="1"/>
      <c r="GDQ171" s="47">
        <v>22</v>
      </c>
      <c r="GDR171" s="1"/>
      <c r="GDS171" s="28"/>
      <c r="GDT171" s="1"/>
      <c r="GDU171" s="28"/>
      <c r="GDV171" s="1"/>
      <c r="GDW171" s="28"/>
      <c r="GDX171" s="30"/>
      <c r="GNH171" s="46">
        <v>18</v>
      </c>
      <c r="GNI171" s="39" t="s">
        <v>20</v>
      </c>
      <c r="GNJ171" s="38" t="s">
        <v>21</v>
      </c>
      <c r="GNK171" s="1" t="s">
        <v>9</v>
      </c>
      <c r="GNL171" s="1"/>
      <c r="GNM171" s="47">
        <v>22</v>
      </c>
      <c r="GNN171" s="1"/>
      <c r="GNO171" s="28"/>
      <c r="GNP171" s="1"/>
      <c r="GNQ171" s="28"/>
      <c r="GNR171" s="1"/>
      <c r="GNS171" s="28"/>
      <c r="GNT171" s="30"/>
      <c r="GXD171" s="46">
        <v>18</v>
      </c>
      <c r="GXE171" s="39" t="s">
        <v>20</v>
      </c>
      <c r="GXF171" s="38" t="s">
        <v>21</v>
      </c>
      <c r="GXG171" s="1" t="s">
        <v>9</v>
      </c>
      <c r="GXH171" s="1"/>
      <c r="GXI171" s="47">
        <v>22</v>
      </c>
      <c r="GXJ171" s="1"/>
      <c r="GXK171" s="28"/>
      <c r="GXL171" s="1"/>
      <c r="GXM171" s="28"/>
      <c r="GXN171" s="1"/>
      <c r="GXO171" s="28"/>
      <c r="GXP171" s="30"/>
      <c r="HGZ171" s="46">
        <v>18</v>
      </c>
      <c r="HHA171" s="39" t="s">
        <v>20</v>
      </c>
      <c r="HHB171" s="38" t="s">
        <v>21</v>
      </c>
      <c r="HHC171" s="1" t="s">
        <v>9</v>
      </c>
      <c r="HHD171" s="1"/>
      <c r="HHE171" s="47">
        <v>22</v>
      </c>
      <c r="HHF171" s="1"/>
      <c r="HHG171" s="28"/>
      <c r="HHH171" s="1"/>
      <c r="HHI171" s="28"/>
      <c r="HHJ171" s="1"/>
      <c r="HHK171" s="28"/>
      <c r="HHL171" s="30"/>
      <c r="HQV171" s="46">
        <v>18</v>
      </c>
      <c r="HQW171" s="39" t="s">
        <v>20</v>
      </c>
      <c r="HQX171" s="38" t="s">
        <v>21</v>
      </c>
      <c r="HQY171" s="1" t="s">
        <v>9</v>
      </c>
      <c r="HQZ171" s="1"/>
      <c r="HRA171" s="47">
        <v>22</v>
      </c>
      <c r="HRB171" s="1"/>
      <c r="HRC171" s="28"/>
      <c r="HRD171" s="1"/>
      <c r="HRE171" s="28"/>
      <c r="HRF171" s="1"/>
      <c r="HRG171" s="28"/>
      <c r="HRH171" s="30"/>
      <c r="IAR171" s="46">
        <v>18</v>
      </c>
      <c r="IAS171" s="39" t="s">
        <v>20</v>
      </c>
      <c r="IAT171" s="38" t="s">
        <v>21</v>
      </c>
      <c r="IAU171" s="1" t="s">
        <v>9</v>
      </c>
      <c r="IAV171" s="1"/>
      <c r="IAW171" s="47">
        <v>22</v>
      </c>
      <c r="IAX171" s="1"/>
      <c r="IAY171" s="28"/>
      <c r="IAZ171" s="1"/>
      <c r="IBA171" s="28"/>
      <c r="IBB171" s="1"/>
      <c r="IBC171" s="28"/>
      <c r="IBD171" s="30"/>
      <c r="IKN171" s="46">
        <v>18</v>
      </c>
      <c r="IKO171" s="39" t="s">
        <v>20</v>
      </c>
      <c r="IKP171" s="38" t="s">
        <v>21</v>
      </c>
      <c r="IKQ171" s="1" t="s">
        <v>9</v>
      </c>
      <c r="IKR171" s="1"/>
      <c r="IKS171" s="47">
        <v>22</v>
      </c>
      <c r="IKT171" s="1"/>
      <c r="IKU171" s="28"/>
      <c r="IKV171" s="1"/>
      <c r="IKW171" s="28"/>
      <c r="IKX171" s="1"/>
      <c r="IKY171" s="28"/>
      <c r="IKZ171" s="30"/>
      <c r="IUJ171" s="46">
        <v>18</v>
      </c>
      <c r="IUK171" s="39" t="s">
        <v>20</v>
      </c>
      <c r="IUL171" s="38" t="s">
        <v>21</v>
      </c>
      <c r="IUM171" s="1" t="s">
        <v>9</v>
      </c>
      <c r="IUN171" s="1"/>
      <c r="IUO171" s="47">
        <v>22</v>
      </c>
      <c r="IUP171" s="1"/>
      <c r="IUQ171" s="28"/>
      <c r="IUR171" s="1"/>
      <c r="IUS171" s="28"/>
      <c r="IUT171" s="1"/>
      <c r="IUU171" s="28"/>
      <c r="IUV171" s="30"/>
      <c r="JEF171" s="46">
        <v>18</v>
      </c>
      <c r="JEG171" s="39" t="s">
        <v>20</v>
      </c>
      <c r="JEH171" s="38" t="s">
        <v>21</v>
      </c>
      <c r="JEI171" s="1" t="s">
        <v>9</v>
      </c>
      <c r="JEJ171" s="1"/>
      <c r="JEK171" s="47">
        <v>22</v>
      </c>
      <c r="JEL171" s="1"/>
      <c r="JEM171" s="28"/>
      <c r="JEN171" s="1"/>
      <c r="JEO171" s="28"/>
      <c r="JEP171" s="1"/>
      <c r="JEQ171" s="28"/>
      <c r="JER171" s="30"/>
      <c r="JOB171" s="46">
        <v>18</v>
      </c>
      <c r="JOC171" s="39" t="s">
        <v>20</v>
      </c>
      <c r="JOD171" s="38" t="s">
        <v>21</v>
      </c>
      <c r="JOE171" s="1" t="s">
        <v>9</v>
      </c>
      <c r="JOF171" s="1"/>
      <c r="JOG171" s="47">
        <v>22</v>
      </c>
      <c r="JOH171" s="1"/>
      <c r="JOI171" s="28"/>
      <c r="JOJ171" s="1"/>
      <c r="JOK171" s="28"/>
      <c r="JOL171" s="1"/>
      <c r="JOM171" s="28"/>
      <c r="JON171" s="30"/>
      <c r="JXX171" s="46">
        <v>18</v>
      </c>
      <c r="JXY171" s="39" t="s">
        <v>20</v>
      </c>
      <c r="JXZ171" s="38" t="s">
        <v>21</v>
      </c>
      <c r="JYA171" s="1" t="s">
        <v>9</v>
      </c>
      <c r="JYB171" s="1"/>
      <c r="JYC171" s="47">
        <v>22</v>
      </c>
      <c r="JYD171" s="1"/>
      <c r="JYE171" s="28"/>
      <c r="JYF171" s="1"/>
      <c r="JYG171" s="28"/>
      <c r="JYH171" s="1"/>
      <c r="JYI171" s="28"/>
      <c r="JYJ171" s="30"/>
      <c r="KHT171" s="46">
        <v>18</v>
      </c>
      <c r="KHU171" s="39" t="s">
        <v>20</v>
      </c>
      <c r="KHV171" s="38" t="s">
        <v>21</v>
      </c>
      <c r="KHW171" s="1" t="s">
        <v>9</v>
      </c>
      <c r="KHX171" s="1"/>
      <c r="KHY171" s="47">
        <v>22</v>
      </c>
      <c r="KHZ171" s="1"/>
      <c r="KIA171" s="28"/>
      <c r="KIB171" s="1"/>
      <c r="KIC171" s="28"/>
      <c r="KID171" s="1"/>
      <c r="KIE171" s="28"/>
      <c r="KIF171" s="30"/>
      <c r="KRP171" s="46">
        <v>18</v>
      </c>
      <c r="KRQ171" s="39" t="s">
        <v>20</v>
      </c>
      <c r="KRR171" s="38" t="s">
        <v>21</v>
      </c>
      <c r="KRS171" s="1" t="s">
        <v>9</v>
      </c>
      <c r="KRT171" s="1"/>
      <c r="KRU171" s="47">
        <v>22</v>
      </c>
      <c r="KRV171" s="1"/>
      <c r="KRW171" s="28"/>
      <c r="KRX171" s="1"/>
      <c r="KRY171" s="28"/>
      <c r="KRZ171" s="1"/>
      <c r="KSA171" s="28"/>
      <c r="KSB171" s="30"/>
      <c r="LBL171" s="46">
        <v>18</v>
      </c>
      <c r="LBM171" s="39" t="s">
        <v>20</v>
      </c>
      <c r="LBN171" s="38" t="s">
        <v>21</v>
      </c>
      <c r="LBO171" s="1" t="s">
        <v>9</v>
      </c>
      <c r="LBP171" s="1"/>
      <c r="LBQ171" s="47">
        <v>22</v>
      </c>
      <c r="LBR171" s="1"/>
      <c r="LBS171" s="28"/>
      <c r="LBT171" s="1"/>
      <c r="LBU171" s="28"/>
      <c r="LBV171" s="1"/>
      <c r="LBW171" s="28"/>
      <c r="LBX171" s="30"/>
      <c r="LLH171" s="46">
        <v>18</v>
      </c>
      <c r="LLI171" s="39" t="s">
        <v>20</v>
      </c>
      <c r="LLJ171" s="38" t="s">
        <v>21</v>
      </c>
      <c r="LLK171" s="1" t="s">
        <v>9</v>
      </c>
      <c r="LLL171" s="1"/>
      <c r="LLM171" s="47">
        <v>22</v>
      </c>
      <c r="LLN171" s="1"/>
      <c r="LLO171" s="28"/>
      <c r="LLP171" s="1"/>
      <c r="LLQ171" s="28"/>
      <c r="LLR171" s="1"/>
      <c r="LLS171" s="28"/>
      <c r="LLT171" s="30"/>
      <c r="LVD171" s="46">
        <v>18</v>
      </c>
      <c r="LVE171" s="39" t="s">
        <v>20</v>
      </c>
      <c r="LVF171" s="38" t="s">
        <v>21</v>
      </c>
      <c r="LVG171" s="1" t="s">
        <v>9</v>
      </c>
      <c r="LVH171" s="1"/>
      <c r="LVI171" s="47">
        <v>22</v>
      </c>
      <c r="LVJ171" s="1"/>
      <c r="LVK171" s="28"/>
      <c r="LVL171" s="1"/>
      <c r="LVM171" s="28"/>
      <c r="LVN171" s="1"/>
      <c r="LVO171" s="28"/>
      <c r="LVP171" s="30"/>
      <c r="MEZ171" s="46">
        <v>18</v>
      </c>
      <c r="MFA171" s="39" t="s">
        <v>20</v>
      </c>
      <c r="MFB171" s="38" t="s">
        <v>21</v>
      </c>
      <c r="MFC171" s="1" t="s">
        <v>9</v>
      </c>
      <c r="MFD171" s="1"/>
      <c r="MFE171" s="47">
        <v>22</v>
      </c>
      <c r="MFF171" s="1"/>
      <c r="MFG171" s="28"/>
      <c r="MFH171" s="1"/>
      <c r="MFI171" s="28"/>
      <c r="MFJ171" s="1"/>
      <c r="MFK171" s="28"/>
      <c r="MFL171" s="30"/>
      <c r="MOV171" s="46">
        <v>18</v>
      </c>
      <c r="MOW171" s="39" t="s">
        <v>20</v>
      </c>
      <c r="MOX171" s="38" t="s">
        <v>21</v>
      </c>
      <c r="MOY171" s="1" t="s">
        <v>9</v>
      </c>
      <c r="MOZ171" s="1"/>
      <c r="MPA171" s="47">
        <v>22</v>
      </c>
      <c r="MPB171" s="1"/>
      <c r="MPC171" s="28"/>
      <c r="MPD171" s="1"/>
      <c r="MPE171" s="28"/>
      <c r="MPF171" s="1"/>
      <c r="MPG171" s="28"/>
      <c r="MPH171" s="30"/>
      <c r="MYR171" s="46">
        <v>18</v>
      </c>
      <c r="MYS171" s="39" t="s">
        <v>20</v>
      </c>
      <c r="MYT171" s="38" t="s">
        <v>21</v>
      </c>
      <c r="MYU171" s="1" t="s">
        <v>9</v>
      </c>
      <c r="MYV171" s="1"/>
      <c r="MYW171" s="47">
        <v>22</v>
      </c>
      <c r="MYX171" s="1"/>
      <c r="MYY171" s="28"/>
      <c r="MYZ171" s="1"/>
      <c r="MZA171" s="28"/>
      <c r="MZB171" s="1"/>
      <c r="MZC171" s="28"/>
      <c r="MZD171" s="30"/>
      <c r="NIN171" s="46">
        <v>18</v>
      </c>
      <c r="NIO171" s="39" t="s">
        <v>20</v>
      </c>
      <c r="NIP171" s="38" t="s">
        <v>21</v>
      </c>
      <c r="NIQ171" s="1" t="s">
        <v>9</v>
      </c>
      <c r="NIR171" s="1"/>
      <c r="NIS171" s="47">
        <v>22</v>
      </c>
      <c r="NIT171" s="1"/>
      <c r="NIU171" s="28"/>
      <c r="NIV171" s="1"/>
      <c r="NIW171" s="28"/>
      <c r="NIX171" s="1"/>
      <c r="NIY171" s="28"/>
      <c r="NIZ171" s="30"/>
      <c r="NSJ171" s="46">
        <v>18</v>
      </c>
      <c r="NSK171" s="39" t="s">
        <v>20</v>
      </c>
      <c r="NSL171" s="38" t="s">
        <v>21</v>
      </c>
      <c r="NSM171" s="1" t="s">
        <v>9</v>
      </c>
      <c r="NSN171" s="1"/>
      <c r="NSO171" s="47">
        <v>22</v>
      </c>
      <c r="NSP171" s="1"/>
      <c r="NSQ171" s="28"/>
      <c r="NSR171" s="1"/>
      <c r="NSS171" s="28"/>
      <c r="NST171" s="1"/>
      <c r="NSU171" s="28"/>
      <c r="NSV171" s="30"/>
      <c r="OCF171" s="46">
        <v>18</v>
      </c>
      <c r="OCG171" s="39" t="s">
        <v>20</v>
      </c>
      <c r="OCH171" s="38" t="s">
        <v>21</v>
      </c>
      <c r="OCI171" s="1" t="s">
        <v>9</v>
      </c>
      <c r="OCJ171" s="1"/>
      <c r="OCK171" s="47">
        <v>22</v>
      </c>
      <c r="OCL171" s="1"/>
      <c r="OCM171" s="28"/>
      <c r="OCN171" s="1"/>
      <c r="OCO171" s="28"/>
      <c r="OCP171" s="1"/>
      <c r="OCQ171" s="28"/>
      <c r="OCR171" s="30"/>
      <c r="OMB171" s="46">
        <v>18</v>
      </c>
      <c r="OMC171" s="39" t="s">
        <v>20</v>
      </c>
      <c r="OMD171" s="38" t="s">
        <v>21</v>
      </c>
      <c r="OME171" s="1" t="s">
        <v>9</v>
      </c>
      <c r="OMF171" s="1"/>
      <c r="OMG171" s="47">
        <v>22</v>
      </c>
      <c r="OMH171" s="1"/>
      <c r="OMI171" s="28"/>
      <c r="OMJ171" s="1"/>
      <c r="OMK171" s="28"/>
      <c r="OML171" s="1"/>
      <c r="OMM171" s="28"/>
      <c r="OMN171" s="30"/>
      <c r="OVX171" s="46">
        <v>18</v>
      </c>
      <c r="OVY171" s="39" t="s">
        <v>20</v>
      </c>
      <c r="OVZ171" s="38" t="s">
        <v>21</v>
      </c>
      <c r="OWA171" s="1" t="s">
        <v>9</v>
      </c>
      <c r="OWB171" s="1"/>
      <c r="OWC171" s="47">
        <v>22</v>
      </c>
      <c r="OWD171" s="1"/>
      <c r="OWE171" s="28"/>
      <c r="OWF171" s="1"/>
      <c r="OWG171" s="28"/>
      <c r="OWH171" s="1"/>
      <c r="OWI171" s="28"/>
      <c r="OWJ171" s="30"/>
      <c r="PFT171" s="46">
        <v>18</v>
      </c>
      <c r="PFU171" s="39" t="s">
        <v>20</v>
      </c>
      <c r="PFV171" s="38" t="s">
        <v>21</v>
      </c>
      <c r="PFW171" s="1" t="s">
        <v>9</v>
      </c>
      <c r="PFX171" s="1"/>
      <c r="PFY171" s="47">
        <v>22</v>
      </c>
      <c r="PFZ171" s="1"/>
      <c r="PGA171" s="28"/>
      <c r="PGB171" s="1"/>
      <c r="PGC171" s="28"/>
      <c r="PGD171" s="1"/>
      <c r="PGE171" s="28"/>
      <c r="PGF171" s="30"/>
      <c r="PPP171" s="46">
        <v>18</v>
      </c>
      <c r="PPQ171" s="39" t="s">
        <v>20</v>
      </c>
      <c r="PPR171" s="38" t="s">
        <v>21</v>
      </c>
      <c r="PPS171" s="1" t="s">
        <v>9</v>
      </c>
      <c r="PPT171" s="1"/>
      <c r="PPU171" s="47">
        <v>22</v>
      </c>
      <c r="PPV171" s="1"/>
      <c r="PPW171" s="28"/>
      <c r="PPX171" s="1"/>
      <c r="PPY171" s="28"/>
      <c r="PPZ171" s="1"/>
      <c r="PQA171" s="28"/>
      <c r="PQB171" s="30"/>
      <c r="PZL171" s="46">
        <v>18</v>
      </c>
      <c r="PZM171" s="39" t="s">
        <v>20</v>
      </c>
      <c r="PZN171" s="38" t="s">
        <v>21</v>
      </c>
      <c r="PZO171" s="1" t="s">
        <v>9</v>
      </c>
      <c r="PZP171" s="1"/>
      <c r="PZQ171" s="47">
        <v>22</v>
      </c>
      <c r="PZR171" s="1"/>
      <c r="PZS171" s="28"/>
      <c r="PZT171" s="1"/>
      <c r="PZU171" s="28"/>
      <c r="PZV171" s="1"/>
      <c r="PZW171" s="28"/>
      <c r="PZX171" s="30"/>
      <c r="QJH171" s="46">
        <v>18</v>
      </c>
      <c r="QJI171" s="39" t="s">
        <v>20</v>
      </c>
      <c r="QJJ171" s="38" t="s">
        <v>21</v>
      </c>
      <c r="QJK171" s="1" t="s">
        <v>9</v>
      </c>
      <c r="QJL171" s="1"/>
      <c r="QJM171" s="47">
        <v>22</v>
      </c>
      <c r="QJN171" s="1"/>
      <c r="QJO171" s="28"/>
      <c r="QJP171" s="1"/>
      <c r="QJQ171" s="28"/>
      <c r="QJR171" s="1"/>
      <c r="QJS171" s="28"/>
      <c r="QJT171" s="30"/>
      <c r="QTD171" s="46">
        <v>18</v>
      </c>
      <c r="QTE171" s="39" t="s">
        <v>20</v>
      </c>
      <c r="QTF171" s="38" t="s">
        <v>21</v>
      </c>
      <c r="QTG171" s="1" t="s">
        <v>9</v>
      </c>
      <c r="QTH171" s="1"/>
      <c r="QTI171" s="47">
        <v>22</v>
      </c>
      <c r="QTJ171" s="1"/>
      <c r="QTK171" s="28"/>
      <c r="QTL171" s="1"/>
      <c r="QTM171" s="28"/>
      <c r="QTN171" s="1"/>
      <c r="QTO171" s="28"/>
      <c r="QTP171" s="30"/>
      <c r="RCZ171" s="46">
        <v>18</v>
      </c>
      <c r="RDA171" s="39" t="s">
        <v>20</v>
      </c>
      <c r="RDB171" s="38" t="s">
        <v>21</v>
      </c>
      <c r="RDC171" s="1" t="s">
        <v>9</v>
      </c>
      <c r="RDD171" s="1"/>
      <c r="RDE171" s="47">
        <v>22</v>
      </c>
      <c r="RDF171" s="1"/>
      <c r="RDG171" s="28"/>
      <c r="RDH171" s="1"/>
      <c r="RDI171" s="28"/>
      <c r="RDJ171" s="1"/>
      <c r="RDK171" s="28"/>
      <c r="RDL171" s="30"/>
      <c r="RMV171" s="46">
        <v>18</v>
      </c>
      <c r="RMW171" s="39" t="s">
        <v>20</v>
      </c>
      <c r="RMX171" s="38" t="s">
        <v>21</v>
      </c>
      <c r="RMY171" s="1" t="s">
        <v>9</v>
      </c>
      <c r="RMZ171" s="1"/>
      <c r="RNA171" s="47">
        <v>22</v>
      </c>
      <c r="RNB171" s="1"/>
      <c r="RNC171" s="28"/>
      <c r="RND171" s="1"/>
      <c r="RNE171" s="28"/>
      <c r="RNF171" s="1"/>
      <c r="RNG171" s="28"/>
      <c r="RNH171" s="30"/>
      <c r="RWR171" s="46">
        <v>18</v>
      </c>
      <c r="RWS171" s="39" t="s">
        <v>20</v>
      </c>
      <c r="RWT171" s="38" t="s">
        <v>21</v>
      </c>
      <c r="RWU171" s="1" t="s">
        <v>9</v>
      </c>
      <c r="RWV171" s="1"/>
      <c r="RWW171" s="47">
        <v>22</v>
      </c>
      <c r="RWX171" s="1"/>
      <c r="RWY171" s="28"/>
      <c r="RWZ171" s="1"/>
      <c r="RXA171" s="28"/>
      <c r="RXB171" s="1"/>
      <c r="RXC171" s="28"/>
      <c r="RXD171" s="30"/>
      <c r="SGN171" s="46">
        <v>18</v>
      </c>
      <c r="SGO171" s="39" t="s">
        <v>20</v>
      </c>
      <c r="SGP171" s="38" t="s">
        <v>21</v>
      </c>
      <c r="SGQ171" s="1" t="s">
        <v>9</v>
      </c>
      <c r="SGR171" s="1"/>
      <c r="SGS171" s="47">
        <v>22</v>
      </c>
      <c r="SGT171" s="1"/>
      <c r="SGU171" s="28"/>
      <c r="SGV171" s="1"/>
      <c r="SGW171" s="28"/>
      <c r="SGX171" s="1"/>
      <c r="SGY171" s="28"/>
      <c r="SGZ171" s="30"/>
      <c r="SQJ171" s="46">
        <v>18</v>
      </c>
      <c r="SQK171" s="39" t="s">
        <v>20</v>
      </c>
      <c r="SQL171" s="38" t="s">
        <v>21</v>
      </c>
      <c r="SQM171" s="1" t="s">
        <v>9</v>
      </c>
      <c r="SQN171" s="1"/>
      <c r="SQO171" s="47">
        <v>22</v>
      </c>
      <c r="SQP171" s="1"/>
      <c r="SQQ171" s="28"/>
      <c r="SQR171" s="1"/>
      <c r="SQS171" s="28"/>
      <c r="SQT171" s="1"/>
      <c r="SQU171" s="28"/>
      <c r="SQV171" s="30"/>
      <c r="TAF171" s="46">
        <v>18</v>
      </c>
      <c r="TAG171" s="39" t="s">
        <v>20</v>
      </c>
      <c r="TAH171" s="38" t="s">
        <v>21</v>
      </c>
      <c r="TAI171" s="1" t="s">
        <v>9</v>
      </c>
      <c r="TAJ171" s="1"/>
      <c r="TAK171" s="47">
        <v>22</v>
      </c>
      <c r="TAL171" s="1"/>
      <c r="TAM171" s="28"/>
      <c r="TAN171" s="1"/>
      <c r="TAO171" s="28"/>
      <c r="TAP171" s="1"/>
      <c r="TAQ171" s="28"/>
      <c r="TAR171" s="30"/>
      <c r="TKB171" s="46">
        <v>18</v>
      </c>
      <c r="TKC171" s="39" t="s">
        <v>20</v>
      </c>
      <c r="TKD171" s="38" t="s">
        <v>21</v>
      </c>
      <c r="TKE171" s="1" t="s">
        <v>9</v>
      </c>
      <c r="TKF171" s="1"/>
      <c r="TKG171" s="47">
        <v>22</v>
      </c>
      <c r="TKH171" s="1"/>
      <c r="TKI171" s="28"/>
      <c r="TKJ171" s="1"/>
      <c r="TKK171" s="28"/>
      <c r="TKL171" s="1"/>
      <c r="TKM171" s="28"/>
      <c r="TKN171" s="30"/>
      <c r="TTX171" s="46">
        <v>18</v>
      </c>
      <c r="TTY171" s="39" t="s">
        <v>20</v>
      </c>
      <c r="TTZ171" s="38" t="s">
        <v>21</v>
      </c>
      <c r="TUA171" s="1" t="s">
        <v>9</v>
      </c>
      <c r="TUB171" s="1"/>
      <c r="TUC171" s="47">
        <v>22</v>
      </c>
      <c r="TUD171" s="1"/>
      <c r="TUE171" s="28"/>
      <c r="TUF171" s="1"/>
      <c r="TUG171" s="28"/>
      <c r="TUH171" s="1"/>
      <c r="TUI171" s="28"/>
      <c r="TUJ171" s="30"/>
      <c r="UDT171" s="46">
        <v>18</v>
      </c>
      <c r="UDU171" s="39" t="s">
        <v>20</v>
      </c>
      <c r="UDV171" s="38" t="s">
        <v>21</v>
      </c>
      <c r="UDW171" s="1" t="s">
        <v>9</v>
      </c>
      <c r="UDX171" s="1"/>
      <c r="UDY171" s="47">
        <v>22</v>
      </c>
      <c r="UDZ171" s="1"/>
      <c r="UEA171" s="28"/>
      <c r="UEB171" s="1"/>
      <c r="UEC171" s="28"/>
      <c r="UED171" s="1"/>
      <c r="UEE171" s="28"/>
      <c r="UEF171" s="30"/>
      <c r="UNP171" s="46">
        <v>18</v>
      </c>
      <c r="UNQ171" s="39" t="s">
        <v>20</v>
      </c>
      <c r="UNR171" s="38" t="s">
        <v>21</v>
      </c>
      <c r="UNS171" s="1" t="s">
        <v>9</v>
      </c>
      <c r="UNT171" s="1"/>
      <c r="UNU171" s="47">
        <v>22</v>
      </c>
      <c r="UNV171" s="1"/>
      <c r="UNW171" s="28"/>
      <c r="UNX171" s="1"/>
      <c r="UNY171" s="28"/>
      <c r="UNZ171" s="1"/>
      <c r="UOA171" s="28"/>
      <c r="UOB171" s="30"/>
      <c r="UXL171" s="46">
        <v>18</v>
      </c>
      <c r="UXM171" s="39" t="s">
        <v>20</v>
      </c>
      <c r="UXN171" s="38" t="s">
        <v>21</v>
      </c>
      <c r="UXO171" s="1" t="s">
        <v>9</v>
      </c>
      <c r="UXP171" s="1"/>
      <c r="UXQ171" s="47">
        <v>22</v>
      </c>
      <c r="UXR171" s="1"/>
      <c r="UXS171" s="28"/>
      <c r="UXT171" s="1"/>
      <c r="UXU171" s="28"/>
      <c r="UXV171" s="1"/>
      <c r="UXW171" s="28"/>
      <c r="UXX171" s="30"/>
      <c r="VHH171" s="46">
        <v>18</v>
      </c>
      <c r="VHI171" s="39" t="s">
        <v>20</v>
      </c>
      <c r="VHJ171" s="38" t="s">
        <v>21</v>
      </c>
      <c r="VHK171" s="1" t="s">
        <v>9</v>
      </c>
      <c r="VHL171" s="1"/>
      <c r="VHM171" s="47">
        <v>22</v>
      </c>
      <c r="VHN171" s="1"/>
      <c r="VHO171" s="28"/>
      <c r="VHP171" s="1"/>
      <c r="VHQ171" s="28"/>
      <c r="VHR171" s="1"/>
      <c r="VHS171" s="28"/>
      <c r="VHT171" s="30"/>
      <c r="VRD171" s="46">
        <v>18</v>
      </c>
      <c r="VRE171" s="39" t="s">
        <v>20</v>
      </c>
      <c r="VRF171" s="38" t="s">
        <v>21</v>
      </c>
      <c r="VRG171" s="1" t="s">
        <v>9</v>
      </c>
      <c r="VRH171" s="1"/>
      <c r="VRI171" s="47">
        <v>22</v>
      </c>
      <c r="VRJ171" s="1"/>
      <c r="VRK171" s="28"/>
      <c r="VRL171" s="1"/>
      <c r="VRM171" s="28"/>
      <c r="VRN171" s="1"/>
      <c r="VRO171" s="28"/>
      <c r="VRP171" s="30"/>
      <c r="WAZ171" s="46">
        <v>18</v>
      </c>
      <c r="WBA171" s="39" t="s">
        <v>20</v>
      </c>
      <c r="WBB171" s="38" t="s">
        <v>21</v>
      </c>
      <c r="WBC171" s="1" t="s">
        <v>9</v>
      </c>
      <c r="WBD171" s="1"/>
      <c r="WBE171" s="47">
        <v>22</v>
      </c>
      <c r="WBF171" s="1"/>
      <c r="WBG171" s="28"/>
      <c r="WBH171" s="1"/>
      <c r="WBI171" s="28"/>
      <c r="WBJ171" s="1"/>
      <c r="WBK171" s="28"/>
      <c r="WBL171" s="30"/>
      <c r="WKV171" s="46">
        <v>18</v>
      </c>
      <c r="WKW171" s="39" t="s">
        <v>20</v>
      </c>
      <c r="WKX171" s="38" t="s">
        <v>21</v>
      </c>
      <c r="WKY171" s="1" t="s">
        <v>9</v>
      </c>
      <c r="WKZ171" s="1"/>
      <c r="WLA171" s="47">
        <v>22</v>
      </c>
      <c r="WLB171" s="1"/>
      <c r="WLC171" s="28"/>
      <c r="WLD171" s="1"/>
      <c r="WLE171" s="28"/>
      <c r="WLF171" s="1"/>
      <c r="WLG171" s="28"/>
      <c r="WLH171" s="30"/>
      <c r="WUR171" s="46">
        <v>18</v>
      </c>
      <c r="WUS171" s="39" t="s">
        <v>20</v>
      </c>
      <c r="WUT171" s="38" t="s">
        <v>21</v>
      </c>
      <c r="WUU171" s="1" t="s">
        <v>9</v>
      </c>
      <c r="WUV171" s="1"/>
      <c r="WUW171" s="47">
        <v>22</v>
      </c>
      <c r="WUX171" s="1"/>
      <c r="WUY171" s="28"/>
      <c r="WUZ171" s="1"/>
      <c r="WVA171" s="28"/>
      <c r="WVB171" s="1"/>
      <c r="WVC171" s="28"/>
      <c r="WVD171" s="30"/>
    </row>
    <row r="172" spans="1:1020 1264:2044 2288:3068 3312:4092 4336:5116 5360:6140 6384:7164 7408:8188 8432:9212 9456:10236 10480:11260 11504:12284 12528:13308 13552:14332 14576:15356 15600:16124" x14ac:dyDescent="0.25">
      <c r="A172" s="29" t="s">
        <v>218</v>
      </c>
      <c r="B172" s="31" t="s">
        <v>393</v>
      </c>
      <c r="C172" s="1" t="s">
        <v>9</v>
      </c>
      <c r="D172" s="78">
        <v>2</v>
      </c>
      <c r="E172" s="76"/>
      <c r="F172" s="76">
        <f t="shared" si="2"/>
        <v>0</v>
      </c>
      <c r="G172" s="85" t="s">
        <v>443</v>
      </c>
    </row>
    <row r="173" spans="1:1020 1264:2044 2288:3068 3312:4092 4336:5116 5360:6140 6384:7164 7408:8188 8432:9212 9456:10236 10480:11260 11504:12284 12528:13308 13552:14332 14576:15356 15600:16124" x14ac:dyDescent="0.25">
      <c r="A173" s="29" t="s">
        <v>122</v>
      </c>
      <c r="B173" s="31" t="s">
        <v>394</v>
      </c>
      <c r="C173" s="1" t="s">
        <v>9</v>
      </c>
      <c r="D173" s="78">
        <v>6</v>
      </c>
      <c r="E173" s="76"/>
      <c r="F173" s="76">
        <f t="shared" si="2"/>
        <v>0</v>
      </c>
      <c r="G173" s="85" t="s">
        <v>276</v>
      </c>
      <c r="IF173" s="46">
        <v>18</v>
      </c>
      <c r="IG173" s="39" t="s">
        <v>20</v>
      </c>
      <c r="IH173" s="38" t="s">
        <v>21</v>
      </c>
      <c r="II173" s="1" t="s">
        <v>9</v>
      </c>
      <c r="IJ173" s="1"/>
      <c r="IK173" s="47">
        <v>22</v>
      </c>
      <c r="IL173" s="1"/>
      <c r="IM173" s="28"/>
      <c r="IN173" s="1"/>
      <c r="IO173" s="28"/>
      <c r="IP173" s="1"/>
      <c r="IQ173" s="28"/>
      <c r="IR173" s="30"/>
      <c r="SB173" s="46">
        <v>18</v>
      </c>
      <c r="SC173" s="39" t="s">
        <v>20</v>
      </c>
      <c r="SD173" s="38" t="s">
        <v>21</v>
      </c>
      <c r="SE173" s="1" t="s">
        <v>9</v>
      </c>
      <c r="SF173" s="1"/>
      <c r="SG173" s="47">
        <v>22</v>
      </c>
      <c r="SH173" s="1"/>
      <c r="SI173" s="28"/>
      <c r="SJ173" s="1"/>
      <c r="SK173" s="28"/>
      <c r="SL173" s="1"/>
      <c r="SM173" s="28"/>
      <c r="SN173" s="30"/>
      <c r="ABX173" s="46">
        <v>18</v>
      </c>
      <c r="ABY173" s="39" t="s">
        <v>20</v>
      </c>
      <c r="ABZ173" s="38" t="s">
        <v>21</v>
      </c>
      <c r="ACA173" s="1" t="s">
        <v>9</v>
      </c>
      <c r="ACB173" s="1"/>
      <c r="ACC173" s="47">
        <v>22</v>
      </c>
      <c r="ACD173" s="1"/>
      <c r="ACE173" s="28"/>
      <c r="ACF173" s="1"/>
      <c r="ACG173" s="28"/>
      <c r="ACH173" s="1"/>
      <c r="ACI173" s="28"/>
      <c r="ACJ173" s="30"/>
      <c r="ALT173" s="46">
        <v>18</v>
      </c>
      <c r="ALU173" s="39" t="s">
        <v>20</v>
      </c>
      <c r="ALV173" s="38" t="s">
        <v>21</v>
      </c>
      <c r="ALW173" s="1" t="s">
        <v>9</v>
      </c>
      <c r="ALX173" s="1"/>
      <c r="ALY173" s="47">
        <v>22</v>
      </c>
      <c r="ALZ173" s="1"/>
      <c r="AMA173" s="28"/>
      <c r="AMB173" s="1"/>
      <c r="AMC173" s="28"/>
      <c r="AMD173" s="1"/>
      <c r="AME173" s="28"/>
      <c r="AMF173" s="30"/>
      <c r="AVP173" s="46">
        <v>18</v>
      </c>
      <c r="AVQ173" s="39" t="s">
        <v>20</v>
      </c>
      <c r="AVR173" s="38" t="s">
        <v>21</v>
      </c>
      <c r="AVS173" s="1" t="s">
        <v>9</v>
      </c>
      <c r="AVT173" s="1"/>
      <c r="AVU173" s="47">
        <v>22</v>
      </c>
      <c r="AVV173" s="1"/>
      <c r="AVW173" s="28"/>
      <c r="AVX173" s="1"/>
      <c r="AVY173" s="28"/>
      <c r="AVZ173" s="1"/>
      <c r="AWA173" s="28"/>
      <c r="AWB173" s="30"/>
      <c r="BFL173" s="46">
        <v>18</v>
      </c>
      <c r="BFM173" s="39" t="s">
        <v>20</v>
      </c>
      <c r="BFN173" s="38" t="s">
        <v>21</v>
      </c>
      <c r="BFO173" s="1" t="s">
        <v>9</v>
      </c>
      <c r="BFP173" s="1"/>
      <c r="BFQ173" s="47">
        <v>22</v>
      </c>
      <c r="BFR173" s="1"/>
      <c r="BFS173" s="28"/>
      <c r="BFT173" s="1"/>
      <c r="BFU173" s="28"/>
      <c r="BFV173" s="1"/>
      <c r="BFW173" s="28"/>
      <c r="BFX173" s="30"/>
      <c r="BPH173" s="46">
        <v>18</v>
      </c>
      <c r="BPI173" s="39" t="s">
        <v>20</v>
      </c>
      <c r="BPJ173" s="38" t="s">
        <v>21</v>
      </c>
      <c r="BPK173" s="1" t="s">
        <v>9</v>
      </c>
      <c r="BPL173" s="1"/>
      <c r="BPM173" s="47">
        <v>22</v>
      </c>
      <c r="BPN173" s="1"/>
      <c r="BPO173" s="28"/>
      <c r="BPP173" s="1"/>
      <c r="BPQ173" s="28"/>
      <c r="BPR173" s="1"/>
      <c r="BPS173" s="28"/>
      <c r="BPT173" s="30"/>
      <c r="BZD173" s="46">
        <v>18</v>
      </c>
      <c r="BZE173" s="39" t="s">
        <v>20</v>
      </c>
      <c r="BZF173" s="38" t="s">
        <v>21</v>
      </c>
      <c r="BZG173" s="1" t="s">
        <v>9</v>
      </c>
      <c r="BZH173" s="1"/>
      <c r="BZI173" s="47">
        <v>22</v>
      </c>
      <c r="BZJ173" s="1"/>
      <c r="BZK173" s="28"/>
      <c r="BZL173" s="1"/>
      <c r="BZM173" s="28"/>
      <c r="BZN173" s="1"/>
      <c r="BZO173" s="28"/>
      <c r="BZP173" s="30"/>
      <c r="CIZ173" s="46">
        <v>18</v>
      </c>
      <c r="CJA173" s="39" t="s">
        <v>20</v>
      </c>
      <c r="CJB173" s="38" t="s">
        <v>21</v>
      </c>
      <c r="CJC173" s="1" t="s">
        <v>9</v>
      </c>
      <c r="CJD173" s="1"/>
      <c r="CJE173" s="47">
        <v>22</v>
      </c>
      <c r="CJF173" s="1"/>
      <c r="CJG173" s="28"/>
      <c r="CJH173" s="1"/>
      <c r="CJI173" s="28"/>
      <c r="CJJ173" s="1"/>
      <c r="CJK173" s="28"/>
      <c r="CJL173" s="30"/>
      <c r="CSV173" s="46">
        <v>18</v>
      </c>
      <c r="CSW173" s="39" t="s">
        <v>20</v>
      </c>
      <c r="CSX173" s="38" t="s">
        <v>21</v>
      </c>
      <c r="CSY173" s="1" t="s">
        <v>9</v>
      </c>
      <c r="CSZ173" s="1"/>
      <c r="CTA173" s="47">
        <v>22</v>
      </c>
      <c r="CTB173" s="1"/>
      <c r="CTC173" s="28"/>
      <c r="CTD173" s="1"/>
      <c r="CTE173" s="28"/>
      <c r="CTF173" s="1"/>
      <c r="CTG173" s="28"/>
      <c r="CTH173" s="30"/>
      <c r="DCR173" s="46">
        <v>18</v>
      </c>
      <c r="DCS173" s="39" t="s">
        <v>20</v>
      </c>
      <c r="DCT173" s="38" t="s">
        <v>21</v>
      </c>
      <c r="DCU173" s="1" t="s">
        <v>9</v>
      </c>
      <c r="DCV173" s="1"/>
      <c r="DCW173" s="47">
        <v>22</v>
      </c>
      <c r="DCX173" s="1"/>
      <c r="DCY173" s="28"/>
      <c r="DCZ173" s="1"/>
      <c r="DDA173" s="28"/>
      <c r="DDB173" s="1"/>
      <c r="DDC173" s="28"/>
      <c r="DDD173" s="30"/>
      <c r="DMN173" s="46">
        <v>18</v>
      </c>
      <c r="DMO173" s="39" t="s">
        <v>20</v>
      </c>
      <c r="DMP173" s="38" t="s">
        <v>21</v>
      </c>
      <c r="DMQ173" s="1" t="s">
        <v>9</v>
      </c>
      <c r="DMR173" s="1"/>
      <c r="DMS173" s="47">
        <v>22</v>
      </c>
      <c r="DMT173" s="1"/>
      <c r="DMU173" s="28"/>
      <c r="DMV173" s="1"/>
      <c r="DMW173" s="28"/>
      <c r="DMX173" s="1"/>
      <c r="DMY173" s="28"/>
      <c r="DMZ173" s="30"/>
      <c r="DWJ173" s="46">
        <v>18</v>
      </c>
      <c r="DWK173" s="39" t="s">
        <v>20</v>
      </c>
      <c r="DWL173" s="38" t="s">
        <v>21</v>
      </c>
      <c r="DWM173" s="1" t="s">
        <v>9</v>
      </c>
      <c r="DWN173" s="1"/>
      <c r="DWO173" s="47">
        <v>22</v>
      </c>
      <c r="DWP173" s="1"/>
      <c r="DWQ173" s="28"/>
      <c r="DWR173" s="1"/>
      <c r="DWS173" s="28"/>
      <c r="DWT173" s="1"/>
      <c r="DWU173" s="28"/>
      <c r="DWV173" s="30"/>
      <c r="EGF173" s="46">
        <v>18</v>
      </c>
      <c r="EGG173" s="39" t="s">
        <v>20</v>
      </c>
      <c r="EGH173" s="38" t="s">
        <v>21</v>
      </c>
      <c r="EGI173" s="1" t="s">
        <v>9</v>
      </c>
      <c r="EGJ173" s="1"/>
      <c r="EGK173" s="47">
        <v>22</v>
      </c>
      <c r="EGL173" s="1"/>
      <c r="EGM173" s="28"/>
      <c r="EGN173" s="1"/>
      <c r="EGO173" s="28"/>
      <c r="EGP173" s="1"/>
      <c r="EGQ173" s="28"/>
      <c r="EGR173" s="30"/>
      <c r="EQB173" s="46">
        <v>18</v>
      </c>
      <c r="EQC173" s="39" t="s">
        <v>20</v>
      </c>
      <c r="EQD173" s="38" t="s">
        <v>21</v>
      </c>
      <c r="EQE173" s="1" t="s">
        <v>9</v>
      </c>
      <c r="EQF173" s="1"/>
      <c r="EQG173" s="47">
        <v>22</v>
      </c>
      <c r="EQH173" s="1"/>
      <c r="EQI173" s="28"/>
      <c r="EQJ173" s="1"/>
      <c r="EQK173" s="28"/>
      <c r="EQL173" s="1"/>
      <c r="EQM173" s="28"/>
      <c r="EQN173" s="30"/>
      <c r="EZX173" s="46">
        <v>18</v>
      </c>
      <c r="EZY173" s="39" t="s">
        <v>20</v>
      </c>
      <c r="EZZ173" s="38" t="s">
        <v>21</v>
      </c>
      <c r="FAA173" s="1" t="s">
        <v>9</v>
      </c>
      <c r="FAB173" s="1"/>
      <c r="FAC173" s="47">
        <v>22</v>
      </c>
      <c r="FAD173" s="1"/>
      <c r="FAE173" s="28"/>
      <c r="FAF173" s="1"/>
      <c r="FAG173" s="28"/>
      <c r="FAH173" s="1"/>
      <c r="FAI173" s="28"/>
      <c r="FAJ173" s="30"/>
      <c r="FJT173" s="46">
        <v>18</v>
      </c>
      <c r="FJU173" s="39" t="s">
        <v>20</v>
      </c>
      <c r="FJV173" s="38" t="s">
        <v>21</v>
      </c>
      <c r="FJW173" s="1" t="s">
        <v>9</v>
      </c>
      <c r="FJX173" s="1"/>
      <c r="FJY173" s="47">
        <v>22</v>
      </c>
      <c r="FJZ173" s="1"/>
      <c r="FKA173" s="28"/>
      <c r="FKB173" s="1"/>
      <c r="FKC173" s="28"/>
      <c r="FKD173" s="1"/>
      <c r="FKE173" s="28"/>
      <c r="FKF173" s="30"/>
      <c r="FTP173" s="46">
        <v>18</v>
      </c>
      <c r="FTQ173" s="39" t="s">
        <v>20</v>
      </c>
      <c r="FTR173" s="38" t="s">
        <v>21</v>
      </c>
      <c r="FTS173" s="1" t="s">
        <v>9</v>
      </c>
      <c r="FTT173" s="1"/>
      <c r="FTU173" s="47">
        <v>22</v>
      </c>
      <c r="FTV173" s="1"/>
      <c r="FTW173" s="28"/>
      <c r="FTX173" s="1"/>
      <c r="FTY173" s="28"/>
      <c r="FTZ173" s="1"/>
      <c r="FUA173" s="28"/>
      <c r="FUB173" s="30"/>
      <c r="GDL173" s="46">
        <v>18</v>
      </c>
      <c r="GDM173" s="39" t="s">
        <v>20</v>
      </c>
      <c r="GDN173" s="38" t="s">
        <v>21</v>
      </c>
      <c r="GDO173" s="1" t="s">
        <v>9</v>
      </c>
      <c r="GDP173" s="1"/>
      <c r="GDQ173" s="47">
        <v>22</v>
      </c>
      <c r="GDR173" s="1"/>
      <c r="GDS173" s="28"/>
      <c r="GDT173" s="1"/>
      <c r="GDU173" s="28"/>
      <c r="GDV173" s="1"/>
      <c r="GDW173" s="28"/>
      <c r="GDX173" s="30"/>
      <c r="GNH173" s="46">
        <v>18</v>
      </c>
      <c r="GNI173" s="39" t="s">
        <v>20</v>
      </c>
      <c r="GNJ173" s="38" t="s">
        <v>21</v>
      </c>
      <c r="GNK173" s="1" t="s">
        <v>9</v>
      </c>
      <c r="GNL173" s="1"/>
      <c r="GNM173" s="47">
        <v>22</v>
      </c>
      <c r="GNN173" s="1"/>
      <c r="GNO173" s="28"/>
      <c r="GNP173" s="1"/>
      <c r="GNQ173" s="28"/>
      <c r="GNR173" s="1"/>
      <c r="GNS173" s="28"/>
      <c r="GNT173" s="30"/>
      <c r="GXD173" s="46">
        <v>18</v>
      </c>
      <c r="GXE173" s="39" t="s">
        <v>20</v>
      </c>
      <c r="GXF173" s="38" t="s">
        <v>21</v>
      </c>
      <c r="GXG173" s="1" t="s">
        <v>9</v>
      </c>
      <c r="GXH173" s="1"/>
      <c r="GXI173" s="47">
        <v>22</v>
      </c>
      <c r="GXJ173" s="1"/>
      <c r="GXK173" s="28"/>
      <c r="GXL173" s="1"/>
      <c r="GXM173" s="28"/>
      <c r="GXN173" s="1"/>
      <c r="GXO173" s="28"/>
      <c r="GXP173" s="30"/>
      <c r="HGZ173" s="46">
        <v>18</v>
      </c>
      <c r="HHA173" s="39" t="s">
        <v>20</v>
      </c>
      <c r="HHB173" s="38" t="s">
        <v>21</v>
      </c>
      <c r="HHC173" s="1" t="s">
        <v>9</v>
      </c>
      <c r="HHD173" s="1"/>
      <c r="HHE173" s="47">
        <v>22</v>
      </c>
      <c r="HHF173" s="1"/>
      <c r="HHG173" s="28"/>
      <c r="HHH173" s="1"/>
      <c r="HHI173" s="28"/>
      <c r="HHJ173" s="1"/>
      <c r="HHK173" s="28"/>
      <c r="HHL173" s="30"/>
      <c r="HQV173" s="46">
        <v>18</v>
      </c>
      <c r="HQW173" s="39" t="s">
        <v>20</v>
      </c>
      <c r="HQX173" s="38" t="s">
        <v>21</v>
      </c>
      <c r="HQY173" s="1" t="s">
        <v>9</v>
      </c>
      <c r="HQZ173" s="1"/>
      <c r="HRA173" s="47">
        <v>22</v>
      </c>
      <c r="HRB173" s="1"/>
      <c r="HRC173" s="28"/>
      <c r="HRD173" s="1"/>
      <c r="HRE173" s="28"/>
      <c r="HRF173" s="1"/>
      <c r="HRG173" s="28"/>
      <c r="HRH173" s="30"/>
      <c r="IAR173" s="46">
        <v>18</v>
      </c>
      <c r="IAS173" s="39" t="s">
        <v>20</v>
      </c>
      <c r="IAT173" s="38" t="s">
        <v>21</v>
      </c>
      <c r="IAU173" s="1" t="s">
        <v>9</v>
      </c>
      <c r="IAV173" s="1"/>
      <c r="IAW173" s="47">
        <v>22</v>
      </c>
      <c r="IAX173" s="1"/>
      <c r="IAY173" s="28"/>
      <c r="IAZ173" s="1"/>
      <c r="IBA173" s="28"/>
      <c r="IBB173" s="1"/>
      <c r="IBC173" s="28"/>
      <c r="IBD173" s="30"/>
      <c r="IKN173" s="46">
        <v>18</v>
      </c>
      <c r="IKO173" s="39" t="s">
        <v>20</v>
      </c>
      <c r="IKP173" s="38" t="s">
        <v>21</v>
      </c>
      <c r="IKQ173" s="1" t="s">
        <v>9</v>
      </c>
      <c r="IKR173" s="1"/>
      <c r="IKS173" s="47">
        <v>22</v>
      </c>
      <c r="IKT173" s="1"/>
      <c r="IKU173" s="28"/>
      <c r="IKV173" s="1"/>
      <c r="IKW173" s="28"/>
      <c r="IKX173" s="1"/>
      <c r="IKY173" s="28"/>
      <c r="IKZ173" s="30"/>
      <c r="IUJ173" s="46">
        <v>18</v>
      </c>
      <c r="IUK173" s="39" t="s">
        <v>20</v>
      </c>
      <c r="IUL173" s="38" t="s">
        <v>21</v>
      </c>
      <c r="IUM173" s="1" t="s">
        <v>9</v>
      </c>
      <c r="IUN173" s="1"/>
      <c r="IUO173" s="47">
        <v>22</v>
      </c>
      <c r="IUP173" s="1"/>
      <c r="IUQ173" s="28"/>
      <c r="IUR173" s="1"/>
      <c r="IUS173" s="28"/>
      <c r="IUT173" s="1"/>
      <c r="IUU173" s="28"/>
      <c r="IUV173" s="30"/>
      <c r="JEF173" s="46">
        <v>18</v>
      </c>
      <c r="JEG173" s="39" t="s">
        <v>20</v>
      </c>
      <c r="JEH173" s="38" t="s">
        <v>21</v>
      </c>
      <c r="JEI173" s="1" t="s">
        <v>9</v>
      </c>
      <c r="JEJ173" s="1"/>
      <c r="JEK173" s="47">
        <v>22</v>
      </c>
      <c r="JEL173" s="1"/>
      <c r="JEM173" s="28"/>
      <c r="JEN173" s="1"/>
      <c r="JEO173" s="28"/>
      <c r="JEP173" s="1"/>
      <c r="JEQ173" s="28"/>
      <c r="JER173" s="30"/>
      <c r="JOB173" s="46">
        <v>18</v>
      </c>
      <c r="JOC173" s="39" t="s">
        <v>20</v>
      </c>
      <c r="JOD173" s="38" t="s">
        <v>21</v>
      </c>
      <c r="JOE173" s="1" t="s">
        <v>9</v>
      </c>
      <c r="JOF173" s="1"/>
      <c r="JOG173" s="47">
        <v>22</v>
      </c>
      <c r="JOH173" s="1"/>
      <c r="JOI173" s="28"/>
      <c r="JOJ173" s="1"/>
      <c r="JOK173" s="28"/>
      <c r="JOL173" s="1"/>
      <c r="JOM173" s="28"/>
      <c r="JON173" s="30"/>
      <c r="JXX173" s="46">
        <v>18</v>
      </c>
      <c r="JXY173" s="39" t="s">
        <v>20</v>
      </c>
      <c r="JXZ173" s="38" t="s">
        <v>21</v>
      </c>
      <c r="JYA173" s="1" t="s">
        <v>9</v>
      </c>
      <c r="JYB173" s="1"/>
      <c r="JYC173" s="47">
        <v>22</v>
      </c>
      <c r="JYD173" s="1"/>
      <c r="JYE173" s="28"/>
      <c r="JYF173" s="1"/>
      <c r="JYG173" s="28"/>
      <c r="JYH173" s="1"/>
      <c r="JYI173" s="28"/>
      <c r="JYJ173" s="30"/>
      <c r="KHT173" s="46">
        <v>18</v>
      </c>
      <c r="KHU173" s="39" t="s">
        <v>20</v>
      </c>
      <c r="KHV173" s="38" t="s">
        <v>21</v>
      </c>
      <c r="KHW173" s="1" t="s">
        <v>9</v>
      </c>
      <c r="KHX173" s="1"/>
      <c r="KHY173" s="47">
        <v>22</v>
      </c>
      <c r="KHZ173" s="1"/>
      <c r="KIA173" s="28"/>
      <c r="KIB173" s="1"/>
      <c r="KIC173" s="28"/>
      <c r="KID173" s="1"/>
      <c r="KIE173" s="28"/>
      <c r="KIF173" s="30"/>
      <c r="KRP173" s="46">
        <v>18</v>
      </c>
      <c r="KRQ173" s="39" t="s">
        <v>20</v>
      </c>
      <c r="KRR173" s="38" t="s">
        <v>21</v>
      </c>
      <c r="KRS173" s="1" t="s">
        <v>9</v>
      </c>
      <c r="KRT173" s="1"/>
      <c r="KRU173" s="47">
        <v>22</v>
      </c>
      <c r="KRV173" s="1"/>
      <c r="KRW173" s="28"/>
      <c r="KRX173" s="1"/>
      <c r="KRY173" s="28"/>
      <c r="KRZ173" s="1"/>
      <c r="KSA173" s="28"/>
      <c r="KSB173" s="30"/>
      <c r="LBL173" s="46">
        <v>18</v>
      </c>
      <c r="LBM173" s="39" t="s">
        <v>20</v>
      </c>
      <c r="LBN173" s="38" t="s">
        <v>21</v>
      </c>
      <c r="LBO173" s="1" t="s">
        <v>9</v>
      </c>
      <c r="LBP173" s="1"/>
      <c r="LBQ173" s="47">
        <v>22</v>
      </c>
      <c r="LBR173" s="1"/>
      <c r="LBS173" s="28"/>
      <c r="LBT173" s="1"/>
      <c r="LBU173" s="28"/>
      <c r="LBV173" s="1"/>
      <c r="LBW173" s="28"/>
      <c r="LBX173" s="30"/>
      <c r="LLH173" s="46">
        <v>18</v>
      </c>
      <c r="LLI173" s="39" t="s">
        <v>20</v>
      </c>
      <c r="LLJ173" s="38" t="s">
        <v>21</v>
      </c>
      <c r="LLK173" s="1" t="s">
        <v>9</v>
      </c>
      <c r="LLL173" s="1"/>
      <c r="LLM173" s="47">
        <v>22</v>
      </c>
      <c r="LLN173" s="1"/>
      <c r="LLO173" s="28"/>
      <c r="LLP173" s="1"/>
      <c r="LLQ173" s="28"/>
      <c r="LLR173" s="1"/>
      <c r="LLS173" s="28"/>
      <c r="LLT173" s="30"/>
      <c r="LVD173" s="46">
        <v>18</v>
      </c>
      <c r="LVE173" s="39" t="s">
        <v>20</v>
      </c>
      <c r="LVF173" s="38" t="s">
        <v>21</v>
      </c>
      <c r="LVG173" s="1" t="s">
        <v>9</v>
      </c>
      <c r="LVH173" s="1"/>
      <c r="LVI173" s="47">
        <v>22</v>
      </c>
      <c r="LVJ173" s="1"/>
      <c r="LVK173" s="28"/>
      <c r="LVL173" s="1"/>
      <c r="LVM173" s="28"/>
      <c r="LVN173" s="1"/>
      <c r="LVO173" s="28"/>
      <c r="LVP173" s="30"/>
      <c r="MEZ173" s="46">
        <v>18</v>
      </c>
      <c r="MFA173" s="39" t="s">
        <v>20</v>
      </c>
      <c r="MFB173" s="38" t="s">
        <v>21</v>
      </c>
      <c r="MFC173" s="1" t="s">
        <v>9</v>
      </c>
      <c r="MFD173" s="1"/>
      <c r="MFE173" s="47">
        <v>22</v>
      </c>
      <c r="MFF173" s="1"/>
      <c r="MFG173" s="28"/>
      <c r="MFH173" s="1"/>
      <c r="MFI173" s="28"/>
      <c r="MFJ173" s="1"/>
      <c r="MFK173" s="28"/>
      <c r="MFL173" s="30"/>
      <c r="MOV173" s="46">
        <v>18</v>
      </c>
      <c r="MOW173" s="39" t="s">
        <v>20</v>
      </c>
      <c r="MOX173" s="38" t="s">
        <v>21</v>
      </c>
      <c r="MOY173" s="1" t="s">
        <v>9</v>
      </c>
      <c r="MOZ173" s="1"/>
      <c r="MPA173" s="47">
        <v>22</v>
      </c>
      <c r="MPB173" s="1"/>
      <c r="MPC173" s="28"/>
      <c r="MPD173" s="1"/>
      <c r="MPE173" s="28"/>
      <c r="MPF173" s="1"/>
      <c r="MPG173" s="28"/>
      <c r="MPH173" s="30"/>
      <c r="MYR173" s="46">
        <v>18</v>
      </c>
      <c r="MYS173" s="39" t="s">
        <v>20</v>
      </c>
      <c r="MYT173" s="38" t="s">
        <v>21</v>
      </c>
      <c r="MYU173" s="1" t="s">
        <v>9</v>
      </c>
      <c r="MYV173" s="1"/>
      <c r="MYW173" s="47">
        <v>22</v>
      </c>
      <c r="MYX173" s="1"/>
      <c r="MYY173" s="28"/>
      <c r="MYZ173" s="1"/>
      <c r="MZA173" s="28"/>
      <c r="MZB173" s="1"/>
      <c r="MZC173" s="28"/>
      <c r="MZD173" s="30"/>
      <c r="NIN173" s="46">
        <v>18</v>
      </c>
      <c r="NIO173" s="39" t="s">
        <v>20</v>
      </c>
      <c r="NIP173" s="38" t="s">
        <v>21</v>
      </c>
      <c r="NIQ173" s="1" t="s">
        <v>9</v>
      </c>
      <c r="NIR173" s="1"/>
      <c r="NIS173" s="47">
        <v>22</v>
      </c>
      <c r="NIT173" s="1"/>
      <c r="NIU173" s="28"/>
      <c r="NIV173" s="1"/>
      <c r="NIW173" s="28"/>
      <c r="NIX173" s="1"/>
      <c r="NIY173" s="28"/>
      <c r="NIZ173" s="30"/>
      <c r="NSJ173" s="46">
        <v>18</v>
      </c>
      <c r="NSK173" s="39" t="s">
        <v>20</v>
      </c>
      <c r="NSL173" s="38" t="s">
        <v>21</v>
      </c>
      <c r="NSM173" s="1" t="s">
        <v>9</v>
      </c>
      <c r="NSN173" s="1"/>
      <c r="NSO173" s="47">
        <v>22</v>
      </c>
      <c r="NSP173" s="1"/>
      <c r="NSQ173" s="28"/>
      <c r="NSR173" s="1"/>
      <c r="NSS173" s="28"/>
      <c r="NST173" s="1"/>
      <c r="NSU173" s="28"/>
      <c r="NSV173" s="30"/>
      <c r="OCF173" s="46">
        <v>18</v>
      </c>
      <c r="OCG173" s="39" t="s">
        <v>20</v>
      </c>
      <c r="OCH173" s="38" t="s">
        <v>21</v>
      </c>
      <c r="OCI173" s="1" t="s">
        <v>9</v>
      </c>
      <c r="OCJ173" s="1"/>
      <c r="OCK173" s="47">
        <v>22</v>
      </c>
      <c r="OCL173" s="1"/>
      <c r="OCM173" s="28"/>
      <c r="OCN173" s="1"/>
      <c r="OCO173" s="28"/>
      <c r="OCP173" s="1"/>
      <c r="OCQ173" s="28"/>
      <c r="OCR173" s="30"/>
      <c r="OMB173" s="46">
        <v>18</v>
      </c>
      <c r="OMC173" s="39" t="s">
        <v>20</v>
      </c>
      <c r="OMD173" s="38" t="s">
        <v>21</v>
      </c>
      <c r="OME173" s="1" t="s">
        <v>9</v>
      </c>
      <c r="OMF173" s="1"/>
      <c r="OMG173" s="47">
        <v>22</v>
      </c>
      <c r="OMH173" s="1"/>
      <c r="OMI173" s="28"/>
      <c r="OMJ173" s="1"/>
      <c r="OMK173" s="28"/>
      <c r="OML173" s="1"/>
      <c r="OMM173" s="28"/>
      <c r="OMN173" s="30"/>
      <c r="OVX173" s="46">
        <v>18</v>
      </c>
      <c r="OVY173" s="39" t="s">
        <v>20</v>
      </c>
      <c r="OVZ173" s="38" t="s">
        <v>21</v>
      </c>
      <c r="OWA173" s="1" t="s">
        <v>9</v>
      </c>
      <c r="OWB173" s="1"/>
      <c r="OWC173" s="47">
        <v>22</v>
      </c>
      <c r="OWD173" s="1"/>
      <c r="OWE173" s="28"/>
      <c r="OWF173" s="1"/>
      <c r="OWG173" s="28"/>
      <c r="OWH173" s="1"/>
      <c r="OWI173" s="28"/>
      <c r="OWJ173" s="30"/>
      <c r="PFT173" s="46">
        <v>18</v>
      </c>
      <c r="PFU173" s="39" t="s">
        <v>20</v>
      </c>
      <c r="PFV173" s="38" t="s">
        <v>21</v>
      </c>
      <c r="PFW173" s="1" t="s">
        <v>9</v>
      </c>
      <c r="PFX173" s="1"/>
      <c r="PFY173" s="47">
        <v>22</v>
      </c>
      <c r="PFZ173" s="1"/>
      <c r="PGA173" s="28"/>
      <c r="PGB173" s="1"/>
      <c r="PGC173" s="28"/>
      <c r="PGD173" s="1"/>
      <c r="PGE173" s="28"/>
      <c r="PGF173" s="30"/>
      <c r="PPP173" s="46">
        <v>18</v>
      </c>
      <c r="PPQ173" s="39" t="s">
        <v>20</v>
      </c>
      <c r="PPR173" s="38" t="s">
        <v>21</v>
      </c>
      <c r="PPS173" s="1" t="s">
        <v>9</v>
      </c>
      <c r="PPT173" s="1"/>
      <c r="PPU173" s="47">
        <v>22</v>
      </c>
      <c r="PPV173" s="1"/>
      <c r="PPW173" s="28"/>
      <c r="PPX173" s="1"/>
      <c r="PPY173" s="28"/>
      <c r="PPZ173" s="1"/>
      <c r="PQA173" s="28"/>
      <c r="PQB173" s="30"/>
      <c r="PZL173" s="46">
        <v>18</v>
      </c>
      <c r="PZM173" s="39" t="s">
        <v>20</v>
      </c>
      <c r="PZN173" s="38" t="s">
        <v>21</v>
      </c>
      <c r="PZO173" s="1" t="s">
        <v>9</v>
      </c>
      <c r="PZP173" s="1"/>
      <c r="PZQ173" s="47">
        <v>22</v>
      </c>
      <c r="PZR173" s="1"/>
      <c r="PZS173" s="28"/>
      <c r="PZT173" s="1"/>
      <c r="PZU173" s="28"/>
      <c r="PZV173" s="1"/>
      <c r="PZW173" s="28"/>
      <c r="PZX173" s="30"/>
      <c r="QJH173" s="46">
        <v>18</v>
      </c>
      <c r="QJI173" s="39" t="s">
        <v>20</v>
      </c>
      <c r="QJJ173" s="38" t="s">
        <v>21</v>
      </c>
      <c r="QJK173" s="1" t="s">
        <v>9</v>
      </c>
      <c r="QJL173" s="1"/>
      <c r="QJM173" s="47">
        <v>22</v>
      </c>
      <c r="QJN173" s="1"/>
      <c r="QJO173" s="28"/>
      <c r="QJP173" s="1"/>
      <c r="QJQ173" s="28"/>
      <c r="QJR173" s="1"/>
      <c r="QJS173" s="28"/>
      <c r="QJT173" s="30"/>
      <c r="QTD173" s="46">
        <v>18</v>
      </c>
      <c r="QTE173" s="39" t="s">
        <v>20</v>
      </c>
      <c r="QTF173" s="38" t="s">
        <v>21</v>
      </c>
      <c r="QTG173" s="1" t="s">
        <v>9</v>
      </c>
      <c r="QTH173" s="1"/>
      <c r="QTI173" s="47">
        <v>22</v>
      </c>
      <c r="QTJ173" s="1"/>
      <c r="QTK173" s="28"/>
      <c r="QTL173" s="1"/>
      <c r="QTM173" s="28"/>
      <c r="QTN173" s="1"/>
      <c r="QTO173" s="28"/>
      <c r="QTP173" s="30"/>
      <c r="RCZ173" s="46">
        <v>18</v>
      </c>
      <c r="RDA173" s="39" t="s">
        <v>20</v>
      </c>
      <c r="RDB173" s="38" t="s">
        <v>21</v>
      </c>
      <c r="RDC173" s="1" t="s">
        <v>9</v>
      </c>
      <c r="RDD173" s="1"/>
      <c r="RDE173" s="47">
        <v>22</v>
      </c>
      <c r="RDF173" s="1"/>
      <c r="RDG173" s="28"/>
      <c r="RDH173" s="1"/>
      <c r="RDI173" s="28"/>
      <c r="RDJ173" s="1"/>
      <c r="RDK173" s="28"/>
      <c r="RDL173" s="30"/>
      <c r="RMV173" s="46">
        <v>18</v>
      </c>
      <c r="RMW173" s="39" t="s">
        <v>20</v>
      </c>
      <c r="RMX173" s="38" t="s">
        <v>21</v>
      </c>
      <c r="RMY173" s="1" t="s">
        <v>9</v>
      </c>
      <c r="RMZ173" s="1"/>
      <c r="RNA173" s="47">
        <v>22</v>
      </c>
      <c r="RNB173" s="1"/>
      <c r="RNC173" s="28"/>
      <c r="RND173" s="1"/>
      <c r="RNE173" s="28"/>
      <c r="RNF173" s="1"/>
      <c r="RNG173" s="28"/>
      <c r="RNH173" s="30"/>
      <c r="RWR173" s="46">
        <v>18</v>
      </c>
      <c r="RWS173" s="39" t="s">
        <v>20</v>
      </c>
      <c r="RWT173" s="38" t="s">
        <v>21</v>
      </c>
      <c r="RWU173" s="1" t="s">
        <v>9</v>
      </c>
      <c r="RWV173" s="1"/>
      <c r="RWW173" s="47">
        <v>22</v>
      </c>
      <c r="RWX173" s="1"/>
      <c r="RWY173" s="28"/>
      <c r="RWZ173" s="1"/>
      <c r="RXA173" s="28"/>
      <c r="RXB173" s="1"/>
      <c r="RXC173" s="28"/>
      <c r="RXD173" s="30"/>
      <c r="SGN173" s="46">
        <v>18</v>
      </c>
      <c r="SGO173" s="39" t="s">
        <v>20</v>
      </c>
      <c r="SGP173" s="38" t="s">
        <v>21</v>
      </c>
      <c r="SGQ173" s="1" t="s">
        <v>9</v>
      </c>
      <c r="SGR173" s="1"/>
      <c r="SGS173" s="47">
        <v>22</v>
      </c>
      <c r="SGT173" s="1"/>
      <c r="SGU173" s="28"/>
      <c r="SGV173" s="1"/>
      <c r="SGW173" s="28"/>
      <c r="SGX173" s="1"/>
      <c r="SGY173" s="28"/>
      <c r="SGZ173" s="30"/>
      <c r="SQJ173" s="46">
        <v>18</v>
      </c>
      <c r="SQK173" s="39" t="s">
        <v>20</v>
      </c>
      <c r="SQL173" s="38" t="s">
        <v>21</v>
      </c>
      <c r="SQM173" s="1" t="s">
        <v>9</v>
      </c>
      <c r="SQN173" s="1"/>
      <c r="SQO173" s="47">
        <v>22</v>
      </c>
      <c r="SQP173" s="1"/>
      <c r="SQQ173" s="28"/>
      <c r="SQR173" s="1"/>
      <c r="SQS173" s="28"/>
      <c r="SQT173" s="1"/>
      <c r="SQU173" s="28"/>
      <c r="SQV173" s="30"/>
      <c r="TAF173" s="46">
        <v>18</v>
      </c>
      <c r="TAG173" s="39" t="s">
        <v>20</v>
      </c>
      <c r="TAH173" s="38" t="s">
        <v>21</v>
      </c>
      <c r="TAI173" s="1" t="s">
        <v>9</v>
      </c>
      <c r="TAJ173" s="1"/>
      <c r="TAK173" s="47">
        <v>22</v>
      </c>
      <c r="TAL173" s="1"/>
      <c r="TAM173" s="28"/>
      <c r="TAN173" s="1"/>
      <c r="TAO173" s="28"/>
      <c r="TAP173" s="1"/>
      <c r="TAQ173" s="28"/>
      <c r="TAR173" s="30"/>
      <c r="TKB173" s="46">
        <v>18</v>
      </c>
      <c r="TKC173" s="39" t="s">
        <v>20</v>
      </c>
      <c r="TKD173" s="38" t="s">
        <v>21</v>
      </c>
      <c r="TKE173" s="1" t="s">
        <v>9</v>
      </c>
      <c r="TKF173" s="1"/>
      <c r="TKG173" s="47">
        <v>22</v>
      </c>
      <c r="TKH173" s="1"/>
      <c r="TKI173" s="28"/>
      <c r="TKJ173" s="1"/>
      <c r="TKK173" s="28"/>
      <c r="TKL173" s="1"/>
      <c r="TKM173" s="28"/>
      <c r="TKN173" s="30"/>
      <c r="TTX173" s="46">
        <v>18</v>
      </c>
      <c r="TTY173" s="39" t="s">
        <v>20</v>
      </c>
      <c r="TTZ173" s="38" t="s">
        <v>21</v>
      </c>
      <c r="TUA173" s="1" t="s">
        <v>9</v>
      </c>
      <c r="TUB173" s="1"/>
      <c r="TUC173" s="47">
        <v>22</v>
      </c>
      <c r="TUD173" s="1"/>
      <c r="TUE173" s="28"/>
      <c r="TUF173" s="1"/>
      <c r="TUG173" s="28"/>
      <c r="TUH173" s="1"/>
      <c r="TUI173" s="28"/>
      <c r="TUJ173" s="30"/>
      <c r="UDT173" s="46">
        <v>18</v>
      </c>
      <c r="UDU173" s="39" t="s">
        <v>20</v>
      </c>
      <c r="UDV173" s="38" t="s">
        <v>21</v>
      </c>
      <c r="UDW173" s="1" t="s">
        <v>9</v>
      </c>
      <c r="UDX173" s="1"/>
      <c r="UDY173" s="47">
        <v>22</v>
      </c>
      <c r="UDZ173" s="1"/>
      <c r="UEA173" s="28"/>
      <c r="UEB173" s="1"/>
      <c r="UEC173" s="28"/>
      <c r="UED173" s="1"/>
      <c r="UEE173" s="28"/>
      <c r="UEF173" s="30"/>
      <c r="UNP173" s="46">
        <v>18</v>
      </c>
      <c r="UNQ173" s="39" t="s">
        <v>20</v>
      </c>
      <c r="UNR173" s="38" t="s">
        <v>21</v>
      </c>
      <c r="UNS173" s="1" t="s">
        <v>9</v>
      </c>
      <c r="UNT173" s="1"/>
      <c r="UNU173" s="47">
        <v>22</v>
      </c>
      <c r="UNV173" s="1"/>
      <c r="UNW173" s="28"/>
      <c r="UNX173" s="1"/>
      <c r="UNY173" s="28"/>
      <c r="UNZ173" s="1"/>
      <c r="UOA173" s="28"/>
      <c r="UOB173" s="30"/>
      <c r="UXL173" s="46">
        <v>18</v>
      </c>
      <c r="UXM173" s="39" t="s">
        <v>20</v>
      </c>
      <c r="UXN173" s="38" t="s">
        <v>21</v>
      </c>
      <c r="UXO173" s="1" t="s">
        <v>9</v>
      </c>
      <c r="UXP173" s="1"/>
      <c r="UXQ173" s="47">
        <v>22</v>
      </c>
      <c r="UXR173" s="1"/>
      <c r="UXS173" s="28"/>
      <c r="UXT173" s="1"/>
      <c r="UXU173" s="28"/>
      <c r="UXV173" s="1"/>
      <c r="UXW173" s="28"/>
      <c r="UXX173" s="30"/>
      <c r="VHH173" s="46">
        <v>18</v>
      </c>
      <c r="VHI173" s="39" t="s">
        <v>20</v>
      </c>
      <c r="VHJ173" s="38" t="s">
        <v>21</v>
      </c>
      <c r="VHK173" s="1" t="s">
        <v>9</v>
      </c>
      <c r="VHL173" s="1"/>
      <c r="VHM173" s="47">
        <v>22</v>
      </c>
      <c r="VHN173" s="1"/>
      <c r="VHO173" s="28"/>
      <c r="VHP173" s="1"/>
      <c r="VHQ173" s="28"/>
      <c r="VHR173" s="1"/>
      <c r="VHS173" s="28"/>
      <c r="VHT173" s="30"/>
      <c r="VRD173" s="46">
        <v>18</v>
      </c>
      <c r="VRE173" s="39" t="s">
        <v>20</v>
      </c>
      <c r="VRF173" s="38" t="s">
        <v>21</v>
      </c>
      <c r="VRG173" s="1" t="s">
        <v>9</v>
      </c>
      <c r="VRH173" s="1"/>
      <c r="VRI173" s="47">
        <v>22</v>
      </c>
      <c r="VRJ173" s="1"/>
      <c r="VRK173" s="28"/>
      <c r="VRL173" s="1"/>
      <c r="VRM173" s="28"/>
      <c r="VRN173" s="1"/>
      <c r="VRO173" s="28"/>
      <c r="VRP173" s="30"/>
      <c r="WAZ173" s="46">
        <v>18</v>
      </c>
      <c r="WBA173" s="39" t="s">
        <v>20</v>
      </c>
      <c r="WBB173" s="38" t="s">
        <v>21</v>
      </c>
      <c r="WBC173" s="1" t="s">
        <v>9</v>
      </c>
      <c r="WBD173" s="1"/>
      <c r="WBE173" s="47">
        <v>22</v>
      </c>
      <c r="WBF173" s="1"/>
      <c r="WBG173" s="28"/>
      <c r="WBH173" s="1"/>
      <c r="WBI173" s="28"/>
      <c r="WBJ173" s="1"/>
      <c r="WBK173" s="28"/>
      <c r="WBL173" s="30"/>
      <c r="WKV173" s="46">
        <v>18</v>
      </c>
      <c r="WKW173" s="39" t="s">
        <v>20</v>
      </c>
      <c r="WKX173" s="38" t="s">
        <v>21</v>
      </c>
      <c r="WKY173" s="1" t="s">
        <v>9</v>
      </c>
      <c r="WKZ173" s="1"/>
      <c r="WLA173" s="47">
        <v>22</v>
      </c>
      <c r="WLB173" s="1"/>
      <c r="WLC173" s="28"/>
      <c r="WLD173" s="1"/>
      <c r="WLE173" s="28"/>
      <c r="WLF173" s="1"/>
      <c r="WLG173" s="28"/>
      <c r="WLH173" s="30"/>
      <c r="WUR173" s="46">
        <v>18</v>
      </c>
      <c r="WUS173" s="39" t="s">
        <v>20</v>
      </c>
      <c r="WUT173" s="38" t="s">
        <v>21</v>
      </c>
      <c r="WUU173" s="1" t="s">
        <v>9</v>
      </c>
      <c r="WUV173" s="1"/>
      <c r="WUW173" s="47">
        <v>22</v>
      </c>
      <c r="WUX173" s="1"/>
      <c r="WUY173" s="28"/>
      <c r="WUZ173" s="1"/>
      <c r="WVA173" s="28"/>
      <c r="WVB173" s="1"/>
      <c r="WVC173" s="28"/>
      <c r="WVD173" s="30"/>
    </row>
    <row r="174" spans="1:1020 1264:2044 2288:3068 3312:4092 4336:5116 5360:6140 6384:7164 7408:8188 8432:9212 9456:10236 10480:11260 11504:12284 12528:13308 13552:14332 14576:15356 15600:16124" x14ac:dyDescent="0.25">
      <c r="A174" s="29" t="s">
        <v>123</v>
      </c>
      <c r="B174" s="31" t="s">
        <v>395</v>
      </c>
      <c r="C174" s="1" t="s">
        <v>9</v>
      </c>
      <c r="D174" s="78">
        <v>6</v>
      </c>
      <c r="E174" s="76"/>
      <c r="F174" s="76">
        <f t="shared" si="2"/>
        <v>0</v>
      </c>
      <c r="G174" s="85" t="s">
        <v>443</v>
      </c>
    </row>
    <row r="175" spans="1:1020 1264:2044 2288:3068 3312:4092 4336:5116 5360:6140 6384:7164 7408:8188 8432:9212 9456:10236 10480:11260 11504:12284 12528:13308 13552:14332 14576:15356 15600:16124" x14ac:dyDescent="0.25">
      <c r="A175" s="29" t="s">
        <v>219</v>
      </c>
      <c r="B175" s="31" t="s">
        <v>396</v>
      </c>
      <c r="C175" s="1" t="s">
        <v>9</v>
      </c>
      <c r="D175" s="78">
        <v>5</v>
      </c>
      <c r="E175" s="76"/>
      <c r="F175" s="76">
        <f t="shared" si="2"/>
        <v>0</v>
      </c>
      <c r="G175" s="85" t="s">
        <v>276</v>
      </c>
      <c r="IF175" s="46">
        <v>18</v>
      </c>
      <c r="IG175" s="39" t="s">
        <v>20</v>
      </c>
      <c r="IH175" s="38" t="s">
        <v>21</v>
      </c>
      <c r="II175" s="1" t="s">
        <v>9</v>
      </c>
      <c r="IJ175" s="1"/>
      <c r="IK175" s="47">
        <v>22</v>
      </c>
      <c r="IL175" s="1"/>
      <c r="IM175" s="28"/>
      <c r="IN175" s="1"/>
      <c r="IO175" s="28"/>
      <c r="IP175" s="1"/>
      <c r="IQ175" s="28"/>
      <c r="IR175" s="30"/>
      <c r="SB175" s="46">
        <v>18</v>
      </c>
      <c r="SC175" s="39" t="s">
        <v>20</v>
      </c>
      <c r="SD175" s="38" t="s">
        <v>21</v>
      </c>
      <c r="SE175" s="1" t="s">
        <v>9</v>
      </c>
      <c r="SF175" s="1"/>
      <c r="SG175" s="47">
        <v>22</v>
      </c>
      <c r="SH175" s="1"/>
      <c r="SI175" s="28"/>
      <c r="SJ175" s="1"/>
      <c r="SK175" s="28"/>
      <c r="SL175" s="1"/>
      <c r="SM175" s="28"/>
      <c r="SN175" s="30"/>
      <c r="ABX175" s="46">
        <v>18</v>
      </c>
      <c r="ABY175" s="39" t="s">
        <v>20</v>
      </c>
      <c r="ABZ175" s="38" t="s">
        <v>21</v>
      </c>
      <c r="ACA175" s="1" t="s">
        <v>9</v>
      </c>
      <c r="ACB175" s="1"/>
      <c r="ACC175" s="47">
        <v>22</v>
      </c>
      <c r="ACD175" s="1"/>
      <c r="ACE175" s="28"/>
      <c r="ACF175" s="1"/>
      <c r="ACG175" s="28"/>
      <c r="ACH175" s="1"/>
      <c r="ACI175" s="28"/>
      <c r="ACJ175" s="30"/>
      <c r="ALT175" s="46">
        <v>18</v>
      </c>
      <c r="ALU175" s="39" t="s">
        <v>20</v>
      </c>
      <c r="ALV175" s="38" t="s">
        <v>21</v>
      </c>
      <c r="ALW175" s="1" t="s">
        <v>9</v>
      </c>
      <c r="ALX175" s="1"/>
      <c r="ALY175" s="47">
        <v>22</v>
      </c>
      <c r="ALZ175" s="1"/>
      <c r="AMA175" s="28"/>
      <c r="AMB175" s="1"/>
      <c r="AMC175" s="28"/>
      <c r="AMD175" s="1"/>
      <c r="AME175" s="28"/>
      <c r="AMF175" s="30"/>
      <c r="AVP175" s="46">
        <v>18</v>
      </c>
      <c r="AVQ175" s="39" t="s">
        <v>20</v>
      </c>
      <c r="AVR175" s="38" t="s">
        <v>21</v>
      </c>
      <c r="AVS175" s="1" t="s">
        <v>9</v>
      </c>
      <c r="AVT175" s="1"/>
      <c r="AVU175" s="47">
        <v>22</v>
      </c>
      <c r="AVV175" s="1"/>
      <c r="AVW175" s="28"/>
      <c r="AVX175" s="1"/>
      <c r="AVY175" s="28"/>
      <c r="AVZ175" s="1"/>
      <c r="AWA175" s="28"/>
      <c r="AWB175" s="30"/>
      <c r="BFL175" s="46">
        <v>18</v>
      </c>
      <c r="BFM175" s="39" t="s">
        <v>20</v>
      </c>
      <c r="BFN175" s="38" t="s">
        <v>21</v>
      </c>
      <c r="BFO175" s="1" t="s">
        <v>9</v>
      </c>
      <c r="BFP175" s="1"/>
      <c r="BFQ175" s="47">
        <v>22</v>
      </c>
      <c r="BFR175" s="1"/>
      <c r="BFS175" s="28"/>
      <c r="BFT175" s="1"/>
      <c r="BFU175" s="28"/>
      <c r="BFV175" s="1"/>
      <c r="BFW175" s="28"/>
      <c r="BFX175" s="30"/>
      <c r="BPH175" s="46">
        <v>18</v>
      </c>
      <c r="BPI175" s="39" t="s">
        <v>20</v>
      </c>
      <c r="BPJ175" s="38" t="s">
        <v>21</v>
      </c>
      <c r="BPK175" s="1" t="s">
        <v>9</v>
      </c>
      <c r="BPL175" s="1"/>
      <c r="BPM175" s="47">
        <v>22</v>
      </c>
      <c r="BPN175" s="1"/>
      <c r="BPO175" s="28"/>
      <c r="BPP175" s="1"/>
      <c r="BPQ175" s="28"/>
      <c r="BPR175" s="1"/>
      <c r="BPS175" s="28"/>
      <c r="BPT175" s="30"/>
      <c r="BZD175" s="46">
        <v>18</v>
      </c>
      <c r="BZE175" s="39" t="s">
        <v>20</v>
      </c>
      <c r="BZF175" s="38" t="s">
        <v>21</v>
      </c>
      <c r="BZG175" s="1" t="s">
        <v>9</v>
      </c>
      <c r="BZH175" s="1"/>
      <c r="BZI175" s="47">
        <v>22</v>
      </c>
      <c r="BZJ175" s="1"/>
      <c r="BZK175" s="28"/>
      <c r="BZL175" s="1"/>
      <c r="BZM175" s="28"/>
      <c r="BZN175" s="1"/>
      <c r="BZO175" s="28"/>
      <c r="BZP175" s="30"/>
      <c r="CIZ175" s="46">
        <v>18</v>
      </c>
      <c r="CJA175" s="39" t="s">
        <v>20</v>
      </c>
      <c r="CJB175" s="38" t="s">
        <v>21</v>
      </c>
      <c r="CJC175" s="1" t="s">
        <v>9</v>
      </c>
      <c r="CJD175" s="1"/>
      <c r="CJE175" s="47">
        <v>22</v>
      </c>
      <c r="CJF175" s="1"/>
      <c r="CJG175" s="28"/>
      <c r="CJH175" s="1"/>
      <c r="CJI175" s="28"/>
      <c r="CJJ175" s="1"/>
      <c r="CJK175" s="28"/>
      <c r="CJL175" s="30"/>
      <c r="CSV175" s="46">
        <v>18</v>
      </c>
      <c r="CSW175" s="39" t="s">
        <v>20</v>
      </c>
      <c r="CSX175" s="38" t="s">
        <v>21</v>
      </c>
      <c r="CSY175" s="1" t="s">
        <v>9</v>
      </c>
      <c r="CSZ175" s="1"/>
      <c r="CTA175" s="47">
        <v>22</v>
      </c>
      <c r="CTB175" s="1"/>
      <c r="CTC175" s="28"/>
      <c r="CTD175" s="1"/>
      <c r="CTE175" s="28"/>
      <c r="CTF175" s="1"/>
      <c r="CTG175" s="28"/>
      <c r="CTH175" s="30"/>
      <c r="DCR175" s="46">
        <v>18</v>
      </c>
      <c r="DCS175" s="39" t="s">
        <v>20</v>
      </c>
      <c r="DCT175" s="38" t="s">
        <v>21</v>
      </c>
      <c r="DCU175" s="1" t="s">
        <v>9</v>
      </c>
      <c r="DCV175" s="1"/>
      <c r="DCW175" s="47">
        <v>22</v>
      </c>
      <c r="DCX175" s="1"/>
      <c r="DCY175" s="28"/>
      <c r="DCZ175" s="1"/>
      <c r="DDA175" s="28"/>
      <c r="DDB175" s="1"/>
      <c r="DDC175" s="28"/>
      <c r="DDD175" s="30"/>
      <c r="DMN175" s="46">
        <v>18</v>
      </c>
      <c r="DMO175" s="39" t="s">
        <v>20</v>
      </c>
      <c r="DMP175" s="38" t="s">
        <v>21</v>
      </c>
      <c r="DMQ175" s="1" t="s">
        <v>9</v>
      </c>
      <c r="DMR175" s="1"/>
      <c r="DMS175" s="47">
        <v>22</v>
      </c>
      <c r="DMT175" s="1"/>
      <c r="DMU175" s="28"/>
      <c r="DMV175" s="1"/>
      <c r="DMW175" s="28"/>
      <c r="DMX175" s="1"/>
      <c r="DMY175" s="28"/>
      <c r="DMZ175" s="30"/>
      <c r="DWJ175" s="46">
        <v>18</v>
      </c>
      <c r="DWK175" s="39" t="s">
        <v>20</v>
      </c>
      <c r="DWL175" s="38" t="s">
        <v>21</v>
      </c>
      <c r="DWM175" s="1" t="s">
        <v>9</v>
      </c>
      <c r="DWN175" s="1"/>
      <c r="DWO175" s="47">
        <v>22</v>
      </c>
      <c r="DWP175" s="1"/>
      <c r="DWQ175" s="28"/>
      <c r="DWR175" s="1"/>
      <c r="DWS175" s="28"/>
      <c r="DWT175" s="1"/>
      <c r="DWU175" s="28"/>
      <c r="DWV175" s="30"/>
      <c r="EGF175" s="46">
        <v>18</v>
      </c>
      <c r="EGG175" s="39" t="s">
        <v>20</v>
      </c>
      <c r="EGH175" s="38" t="s">
        <v>21</v>
      </c>
      <c r="EGI175" s="1" t="s">
        <v>9</v>
      </c>
      <c r="EGJ175" s="1"/>
      <c r="EGK175" s="47">
        <v>22</v>
      </c>
      <c r="EGL175" s="1"/>
      <c r="EGM175" s="28"/>
      <c r="EGN175" s="1"/>
      <c r="EGO175" s="28"/>
      <c r="EGP175" s="1"/>
      <c r="EGQ175" s="28"/>
      <c r="EGR175" s="30"/>
      <c r="EQB175" s="46">
        <v>18</v>
      </c>
      <c r="EQC175" s="39" t="s">
        <v>20</v>
      </c>
      <c r="EQD175" s="38" t="s">
        <v>21</v>
      </c>
      <c r="EQE175" s="1" t="s">
        <v>9</v>
      </c>
      <c r="EQF175" s="1"/>
      <c r="EQG175" s="47">
        <v>22</v>
      </c>
      <c r="EQH175" s="1"/>
      <c r="EQI175" s="28"/>
      <c r="EQJ175" s="1"/>
      <c r="EQK175" s="28"/>
      <c r="EQL175" s="1"/>
      <c r="EQM175" s="28"/>
      <c r="EQN175" s="30"/>
      <c r="EZX175" s="46">
        <v>18</v>
      </c>
      <c r="EZY175" s="39" t="s">
        <v>20</v>
      </c>
      <c r="EZZ175" s="38" t="s">
        <v>21</v>
      </c>
      <c r="FAA175" s="1" t="s">
        <v>9</v>
      </c>
      <c r="FAB175" s="1"/>
      <c r="FAC175" s="47">
        <v>22</v>
      </c>
      <c r="FAD175" s="1"/>
      <c r="FAE175" s="28"/>
      <c r="FAF175" s="1"/>
      <c r="FAG175" s="28"/>
      <c r="FAH175" s="1"/>
      <c r="FAI175" s="28"/>
      <c r="FAJ175" s="30"/>
      <c r="FJT175" s="46">
        <v>18</v>
      </c>
      <c r="FJU175" s="39" t="s">
        <v>20</v>
      </c>
      <c r="FJV175" s="38" t="s">
        <v>21</v>
      </c>
      <c r="FJW175" s="1" t="s">
        <v>9</v>
      </c>
      <c r="FJX175" s="1"/>
      <c r="FJY175" s="47">
        <v>22</v>
      </c>
      <c r="FJZ175" s="1"/>
      <c r="FKA175" s="28"/>
      <c r="FKB175" s="1"/>
      <c r="FKC175" s="28"/>
      <c r="FKD175" s="1"/>
      <c r="FKE175" s="28"/>
      <c r="FKF175" s="30"/>
      <c r="FTP175" s="46">
        <v>18</v>
      </c>
      <c r="FTQ175" s="39" t="s">
        <v>20</v>
      </c>
      <c r="FTR175" s="38" t="s">
        <v>21</v>
      </c>
      <c r="FTS175" s="1" t="s">
        <v>9</v>
      </c>
      <c r="FTT175" s="1"/>
      <c r="FTU175" s="47">
        <v>22</v>
      </c>
      <c r="FTV175" s="1"/>
      <c r="FTW175" s="28"/>
      <c r="FTX175" s="1"/>
      <c r="FTY175" s="28"/>
      <c r="FTZ175" s="1"/>
      <c r="FUA175" s="28"/>
      <c r="FUB175" s="30"/>
      <c r="GDL175" s="46">
        <v>18</v>
      </c>
      <c r="GDM175" s="39" t="s">
        <v>20</v>
      </c>
      <c r="GDN175" s="38" t="s">
        <v>21</v>
      </c>
      <c r="GDO175" s="1" t="s">
        <v>9</v>
      </c>
      <c r="GDP175" s="1"/>
      <c r="GDQ175" s="47">
        <v>22</v>
      </c>
      <c r="GDR175" s="1"/>
      <c r="GDS175" s="28"/>
      <c r="GDT175" s="1"/>
      <c r="GDU175" s="28"/>
      <c r="GDV175" s="1"/>
      <c r="GDW175" s="28"/>
      <c r="GDX175" s="30"/>
      <c r="GNH175" s="46">
        <v>18</v>
      </c>
      <c r="GNI175" s="39" t="s">
        <v>20</v>
      </c>
      <c r="GNJ175" s="38" t="s">
        <v>21</v>
      </c>
      <c r="GNK175" s="1" t="s">
        <v>9</v>
      </c>
      <c r="GNL175" s="1"/>
      <c r="GNM175" s="47">
        <v>22</v>
      </c>
      <c r="GNN175" s="1"/>
      <c r="GNO175" s="28"/>
      <c r="GNP175" s="1"/>
      <c r="GNQ175" s="28"/>
      <c r="GNR175" s="1"/>
      <c r="GNS175" s="28"/>
      <c r="GNT175" s="30"/>
      <c r="GXD175" s="46">
        <v>18</v>
      </c>
      <c r="GXE175" s="39" t="s">
        <v>20</v>
      </c>
      <c r="GXF175" s="38" t="s">
        <v>21</v>
      </c>
      <c r="GXG175" s="1" t="s">
        <v>9</v>
      </c>
      <c r="GXH175" s="1"/>
      <c r="GXI175" s="47">
        <v>22</v>
      </c>
      <c r="GXJ175" s="1"/>
      <c r="GXK175" s="28"/>
      <c r="GXL175" s="1"/>
      <c r="GXM175" s="28"/>
      <c r="GXN175" s="1"/>
      <c r="GXO175" s="28"/>
      <c r="GXP175" s="30"/>
      <c r="HGZ175" s="46">
        <v>18</v>
      </c>
      <c r="HHA175" s="39" t="s">
        <v>20</v>
      </c>
      <c r="HHB175" s="38" t="s">
        <v>21</v>
      </c>
      <c r="HHC175" s="1" t="s">
        <v>9</v>
      </c>
      <c r="HHD175" s="1"/>
      <c r="HHE175" s="47">
        <v>22</v>
      </c>
      <c r="HHF175" s="1"/>
      <c r="HHG175" s="28"/>
      <c r="HHH175" s="1"/>
      <c r="HHI175" s="28"/>
      <c r="HHJ175" s="1"/>
      <c r="HHK175" s="28"/>
      <c r="HHL175" s="30"/>
      <c r="HQV175" s="46">
        <v>18</v>
      </c>
      <c r="HQW175" s="39" t="s">
        <v>20</v>
      </c>
      <c r="HQX175" s="38" t="s">
        <v>21</v>
      </c>
      <c r="HQY175" s="1" t="s">
        <v>9</v>
      </c>
      <c r="HQZ175" s="1"/>
      <c r="HRA175" s="47">
        <v>22</v>
      </c>
      <c r="HRB175" s="1"/>
      <c r="HRC175" s="28"/>
      <c r="HRD175" s="1"/>
      <c r="HRE175" s="28"/>
      <c r="HRF175" s="1"/>
      <c r="HRG175" s="28"/>
      <c r="HRH175" s="30"/>
      <c r="IAR175" s="46">
        <v>18</v>
      </c>
      <c r="IAS175" s="39" t="s">
        <v>20</v>
      </c>
      <c r="IAT175" s="38" t="s">
        <v>21</v>
      </c>
      <c r="IAU175" s="1" t="s">
        <v>9</v>
      </c>
      <c r="IAV175" s="1"/>
      <c r="IAW175" s="47">
        <v>22</v>
      </c>
      <c r="IAX175" s="1"/>
      <c r="IAY175" s="28"/>
      <c r="IAZ175" s="1"/>
      <c r="IBA175" s="28"/>
      <c r="IBB175" s="1"/>
      <c r="IBC175" s="28"/>
      <c r="IBD175" s="30"/>
      <c r="IKN175" s="46">
        <v>18</v>
      </c>
      <c r="IKO175" s="39" t="s">
        <v>20</v>
      </c>
      <c r="IKP175" s="38" t="s">
        <v>21</v>
      </c>
      <c r="IKQ175" s="1" t="s">
        <v>9</v>
      </c>
      <c r="IKR175" s="1"/>
      <c r="IKS175" s="47">
        <v>22</v>
      </c>
      <c r="IKT175" s="1"/>
      <c r="IKU175" s="28"/>
      <c r="IKV175" s="1"/>
      <c r="IKW175" s="28"/>
      <c r="IKX175" s="1"/>
      <c r="IKY175" s="28"/>
      <c r="IKZ175" s="30"/>
      <c r="IUJ175" s="46">
        <v>18</v>
      </c>
      <c r="IUK175" s="39" t="s">
        <v>20</v>
      </c>
      <c r="IUL175" s="38" t="s">
        <v>21</v>
      </c>
      <c r="IUM175" s="1" t="s">
        <v>9</v>
      </c>
      <c r="IUN175" s="1"/>
      <c r="IUO175" s="47">
        <v>22</v>
      </c>
      <c r="IUP175" s="1"/>
      <c r="IUQ175" s="28"/>
      <c r="IUR175" s="1"/>
      <c r="IUS175" s="28"/>
      <c r="IUT175" s="1"/>
      <c r="IUU175" s="28"/>
      <c r="IUV175" s="30"/>
      <c r="JEF175" s="46">
        <v>18</v>
      </c>
      <c r="JEG175" s="39" t="s">
        <v>20</v>
      </c>
      <c r="JEH175" s="38" t="s">
        <v>21</v>
      </c>
      <c r="JEI175" s="1" t="s">
        <v>9</v>
      </c>
      <c r="JEJ175" s="1"/>
      <c r="JEK175" s="47">
        <v>22</v>
      </c>
      <c r="JEL175" s="1"/>
      <c r="JEM175" s="28"/>
      <c r="JEN175" s="1"/>
      <c r="JEO175" s="28"/>
      <c r="JEP175" s="1"/>
      <c r="JEQ175" s="28"/>
      <c r="JER175" s="30"/>
      <c r="JOB175" s="46">
        <v>18</v>
      </c>
      <c r="JOC175" s="39" t="s">
        <v>20</v>
      </c>
      <c r="JOD175" s="38" t="s">
        <v>21</v>
      </c>
      <c r="JOE175" s="1" t="s">
        <v>9</v>
      </c>
      <c r="JOF175" s="1"/>
      <c r="JOG175" s="47">
        <v>22</v>
      </c>
      <c r="JOH175" s="1"/>
      <c r="JOI175" s="28"/>
      <c r="JOJ175" s="1"/>
      <c r="JOK175" s="28"/>
      <c r="JOL175" s="1"/>
      <c r="JOM175" s="28"/>
      <c r="JON175" s="30"/>
      <c r="JXX175" s="46">
        <v>18</v>
      </c>
      <c r="JXY175" s="39" t="s">
        <v>20</v>
      </c>
      <c r="JXZ175" s="38" t="s">
        <v>21</v>
      </c>
      <c r="JYA175" s="1" t="s">
        <v>9</v>
      </c>
      <c r="JYB175" s="1"/>
      <c r="JYC175" s="47">
        <v>22</v>
      </c>
      <c r="JYD175" s="1"/>
      <c r="JYE175" s="28"/>
      <c r="JYF175" s="1"/>
      <c r="JYG175" s="28"/>
      <c r="JYH175" s="1"/>
      <c r="JYI175" s="28"/>
      <c r="JYJ175" s="30"/>
      <c r="KHT175" s="46">
        <v>18</v>
      </c>
      <c r="KHU175" s="39" t="s">
        <v>20</v>
      </c>
      <c r="KHV175" s="38" t="s">
        <v>21</v>
      </c>
      <c r="KHW175" s="1" t="s">
        <v>9</v>
      </c>
      <c r="KHX175" s="1"/>
      <c r="KHY175" s="47">
        <v>22</v>
      </c>
      <c r="KHZ175" s="1"/>
      <c r="KIA175" s="28"/>
      <c r="KIB175" s="1"/>
      <c r="KIC175" s="28"/>
      <c r="KID175" s="1"/>
      <c r="KIE175" s="28"/>
      <c r="KIF175" s="30"/>
      <c r="KRP175" s="46">
        <v>18</v>
      </c>
      <c r="KRQ175" s="39" t="s">
        <v>20</v>
      </c>
      <c r="KRR175" s="38" t="s">
        <v>21</v>
      </c>
      <c r="KRS175" s="1" t="s">
        <v>9</v>
      </c>
      <c r="KRT175" s="1"/>
      <c r="KRU175" s="47">
        <v>22</v>
      </c>
      <c r="KRV175" s="1"/>
      <c r="KRW175" s="28"/>
      <c r="KRX175" s="1"/>
      <c r="KRY175" s="28"/>
      <c r="KRZ175" s="1"/>
      <c r="KSA175" s="28"/>
      <c r="KSB175" s="30"/>
      <c r="LBL175" s="46">
        <v>18</v>
      </c>
      <c r="LBM175" s="39" t="s">
        <v>20</v>
      </c>
      <c r="LBN175" s="38" t="s">
        <v>21</v>
      </c>
      <c r="LBO175" s="1" t="s">
        <v>9</v>
      </c>
      <c r="LBP175" s="1"/>
      <c r="LBQ175" s="47">
        <v>22</v>
      </c>
      <c r="LBR175" s="1"/>
      <c r="LBS175" s="28"/>
      <c r="LBT175" s="1"/>
      <c r="LBU175" s="28"/>
      <c r="LBV175" s="1"/>
      <c r="LBW175" s="28"/>
      <c r="LBX175" s="30"/>
      <c r="LLH175" s="46">
        <v>18</v>
      </c>
      <c r="LLI175" s="39" t="s">
        <v>20</v>
      </c>
      <c r="LLJ175" s="38" t="s">
        <v>21</v>
      </c>
      <c r="LLK175" s="1" t="s">
        <v>9</v>
      </c>
      <c r="LLL175" s="1"/>
      <c r="LLM175" s="47">
        <v>22</v>
      </c>
      <c r="LLN175" s="1"/>
      <c r="LLO175" s="28"/>
      <c r="LLP175" s="1"/>
      <c r="LLQ175" s="28"/>
      <c r="LLR175" s="1"/>
      <c r="LLS175" s="28"/>
      <c r="LLT175" s="30"/>
      <c r="LVD175" s="46">
        <v>18</v>
      </c>
      <c r="LVE175" s="39" t="s">
        <v>20</v>
      </c>
      <c r="LVF175" s="38" t="s">
        <v>21</v>
      </c>
      <c r="LVG175" s="1" t="s">
        <v>9</v>
      </c>
      <c r="LVH175" s="1"/>
      <c r="LVI175" s="47">
        <v>22</v>
      </c>
      <c r="LVJ175" s="1"/>
      <c r="LVK175" s="28"/>
      <c r="LVL175" s="1"/>
      <c r="LVM175" s="28"/>
      <c r="LVN175" s="1"/>
      <c r="LVO175" s="28"/>
      <c r="LVP175" s="30"/>
      <c r="MEZ175" s="46">
        <v>18</v>
      </c>
      <c r="MFA175" s="39" t="s">
        <v>20</v>
      </c>
      <c r="MFB175" s="38" t="s">
        <v>21</v>
      </c>
      <c r="MFC175" s="1" t="s">
        <v>9</v>
      </c>
      <c r="MFD175" s="1"/>
      <c r="MFE175" s="47">
        <v>22</v>
      </c>
      <c r="MFF175" s="1"/>
      <c r="MFG175" s="28"/>
      <c r="MFH175" s="1"/>
      <c r="MFI175" s="28"/>
      <c r="MFJ175" s="1"/>
      <c r="MFK175" s="28"/>
      <c r="MFL175" s="30"/>
      <c r="MOV175" s="46">
        <v>18</v>
      </c>
      <c r="MOW175" s="39" t="s">
        <v>20</v>
      </c>
      <c r="MOX175" s="38" t="s">
        <v>21</v>
      </c>
      <c r="MOY175" s="1" t="s">
        <v>9</v>
      </c>
      <c r="MOZ175" s="1"/>
      <c r="MPA175" s="47">
        <v>22</v>
      </c>
      <c r="MPB175" s="1"/>
      <c r="MPC175" s="28"/>
      <c r="MPD175" s="1"/>
      <c r="MPE175" s="28"/>
      <c r="MPF175" s="1"/>
      <c r="MPG175" s="28"/>
      <c r="MPH175" s="30"/>
      <c r="MYR175" s="46">
        <v>18</v>
      </c>
      <c r="MYS175" s="39" t="s">
        <v>20</v>
      </c>
      <c r="MYT175" s="38" t="s">
        <v>21</v>
      </c>
      <c r="MYU175" s="1" t="s">
        <v>9</v>
      </c>
      <c r="MYV175" s="1"/>
      <c r="MYW175" s="47">
        <v>22</v>
      </c>
      <c r="MYX175" s="1"/>
      <c r="MYY175" s="28"/>
      <c r="MYZ175" s="1"/>
      <c r="MZA175" s="28"/>
      <c r="MZB175" s="1"/>
      <c r="MZC175" s="28"/>
      <c r="MZD175" s="30"/>
      <c r="NIN175" s="46">
        <v>18</v>
      </c>
      <c r="NIO175" s="39" t="s">
        <v>20</v>
      </c>
      <c r="NIP175" s="38" t="s">
        <v>21</v>
      </c>
      <c r="NIQ175" s="1" t="s">
        <v>9</v>
      </c>
      <c r="NIR175" s="1"/>
      <c r="NIS175" s="47">
        <v>22</v>
      </c>
      <c r="NIT175" s="1"/>
      <c r="NIU175" s="28"/>
      <c r="NIV175" s="1"/>
      <c r="NIW175" s="28"/>
      <c r="NIX175" s="1"/>
      <c r="NIY175" s="28"/>
      <c r="NIZ175" s="30"/>
      <c r="NSJ175" s="46">
        <v>18</v>
      </c>
      <c r="NSK175" s="39" t="s">
        <v>20</v>
      </c>
      <c r="NSL175" s="38" t="s">
        <v>21</v>
      </c>
      <c r="NSM175" s="1" t="s">
        <v>9</v>
      </c>
      <c r="NSN175" s="1"/>
      <c r="NSO175" s="47">
        <v>22</v>
      </c>
      <c r="NSP175" s="1"/>
      <c r="NSQ175" s="28"/>
      <c r="NSR175" s="1"/>
      <c r="NSS175" s="28"/>
      <c r="NST175" s="1"/>
      <c r="NSU175" s="28"/>
      <c r="NSV175" s="30"/>
      <c r="OCF175" s="46">
        <v>18</v>
      </c>
      <c r="OCG175" s="39" t="s">
        <v>20</v>
      </c>
      <c r="OCH175" s="38" t="s">
        <v>21</v>
      </c>
      <c r="OCI175" s="1" t="s">
        <v>9</v>
      </c>
      <c r="OCJ175" s="1"/>
      <c r="OCK175" s="47">
        <v>22</v>
      </c>
      <c r="OCL175" s="1"/>
      <c r="OCM175" s="28"/>
      <c r="OCN175" s="1"/>
      <c r="OCO175" s="28"/>
      <c r="OCP175" s="1"/>
      <c r="OCQ175" s="28"/>
      <c r="OCR175" s="30"/>
      <c r="OMB175" s="46">
        <v>18</v>
      </c>
      <c r="OMC175" s="39" t="s">
        <v>20</v>
      </c>
      <c r="OMD175" s="38" t="s">
        <v>21</v>
      </c>
      <c r="OME175" s="1" t="s">
        <v>9</v>
      </c>
      <c r="OMF175" s="1"/>
      <c r="OMG175" s="47">
        <v>22</v>
      </c>
      <c r="OMH175" s="1"/>
      <c r="OMI175" s="28"/>
      <c r="OMJ175" s="1"/>
      <c r="OMK175" s="28"/>
      <c r="OML175" s="1"/>
      <c r="OMM175" s="28"/>
      <c r="OMN175" s="30"/>
      <c r="OVX175" s="46">
        <v>18</v>
      </c>
      <c r="OVY175" s="39" t="s">
        <v>20</v>
      </c>
      <c r="OVZ175" s="38" t="s">
        <v>21</v>
      </c>
      <c r="OWA175" s="1" t="s">
        <v>9</v>
      </c>
      <c r="OWB175" s="1"/>
      <c r="OWC175" s="47">
        <v>22</v>
      </c>
      <c r="OWD175" s="1"/>
      <c r="OWE175" s="28"/>
      <c r="OWF175" s="1"/>
      <c r="OWG175" s="28"/>
      <c r="OWH175" s="1"/>
      <c r="OWI175" s="28"/>
      <c r="OWJ175" s="30"/>
      <c r="PFT175" s="46">
        <v>18</v>
      </c>
      <c r="PFU175" s="39" t="s">
        <v>20</v>
      </c>
      <c r="PFV175" s="38" t="s">
        <v>21</v>
      </c>
      <c r="PFW175" s="1" t="s">
        <v>9</v>
      </c>
      <c r="PFX175" s="1"/>
      <c r="PFY175" s="47">
        <v>22</v>
      </c>
      <c r="PFZ175" s="1"/>
      <c r="PGA175" s="28"/>
      <c r="PGB175" s="1"/>
      <c r="PGC175" s="28"/>
      <c r="PGD175" s="1"/>
      <c r="PGE175" s="28"/>
      <c r="PGF175" s="30"/>
      <c r="PPP175" s="46">
        <v>18</v>
      </c>
      <c r="PPQ175" s="39" t="s">
        <v>20</v>
      </c>
      <c r="PPR175" s="38" t="s">
        <v>21</v>
      </c>
      <c r="PPS175" s="1" t="s">
        <v>9</v>
      </c>
      <c r="PPT175" s="1"/>
      <c r="PPU175" s="47">
        <v>22</v>
      </c>
      <c r="PPV175" s="1"/>
      <c r="PPW175" s="28"/>
      <c r="PPX175" s="1"/>
      <c r="PPY175" s="28"/>
      <c r="PPZ175" s="1"/>
      <c r="PQA175" s="28"/>
      <c r="PQB175" s="30"/>
      <c r="PZL175" s="46">
        <v>18</v>
      </c>
      <c r="PZM175" s="39" t="s">
        <v>20</v>
      </c>
      <c r="PZN175" s="38" t="s">
        <v>21</v>
      </c>
      <c r="PZO175" s="1" t="s">
        <v>9</v>
      </c>
      <c r="PZP175" s="1"/>
      <c r="PZQ175" s="47">
        <v>22</v>
      </c>
      <c r="PZR175" s="1"/>
      <c r="PZS175" s="28"/>
      <c r="PZT175" s="1"/>
      <c r="PZU175" s="28"/>
      <c r="PZV175" s="1"/>
      <c r="PZW175" s="28"/>
      <c r="PZX175" s="30"/>
      <c r="QJH175" s="46">
        <v>18</v>
      </c>
      <c r="QJI175" s="39" t="s">
        <v>20</v>
      </c>
      <c r="QJJ175" s="38" t="s">
        <v>21</v>
      </c>
      <c r="QJK175" s="1" t="s">
        <v>9</v>
      </c>
      <c r="QJL175" s="1"/>
      <c r="QJM175" s="47">
        <v>22</v>
      </c>
      <c r="QJN175" s="1"/>
      <c r="QJO175" s="28"/>
      <c r="QJP175" s="1"/>
      <c r="QJQ175" s="28"/>
      <c r="QJR175" s="1"/>
      <c r="QJS175" s="28"/>
      <c r="QJT175" s="30"/>
      <c r="QTD175" s="46">
        <v>18</v>
      </c>
      <c r="QTE175" s="39" t="s">
        <v>20</v>
      </c>
      <c r="QTF175" s="38" t="s">
        <v>21</v>
      </c>
      <c r="QTG175" s="1" t="s">
        <v>9</v>
      </c>
      <c r="QTH175" s="1"/>
      <c r="QTI175" s="47">
        <v>22</v>
      </c>
      <c r="QTJ175" s="1"/>
      <c r="QTK175" s="28"/>
      <c r="QTL175" s="1"/>
      <c r="QTM175" s="28"/>
      <c r="QTN175" s="1"/>
      <c r="QTO175" s="28"/>
      <c r="QTP175" s="30"/>
      <c r="RCZ175" s="46">
        <v>18</v>
      </c>
      <c r="RDA175" s="39" t="s">
        <v>20</v>
      </c>
      <c r="RDB175" s="38" t="s">
        <v>21</v>
      </c>
      <c r="RDC175" s="1" t="s">
        <v>9</v>
      </c>
      <c r="RDD175" s="1"/>
      <c r="RDE175" s="47">
        <v>22</v>
      </c>
      <c r="RDF175" s="1"/>
      <c r="RDG175" s="28"/>
      <c r="RDH175" s="1"/>
      <c r="RDI175" s="28"/>
      <c r="RDJ175" s="1"/>
      <c r="RDK175" s="28"/>
      <c r="RDL175" s="30"/>
      <c r="RMV175" s="46">
        <v>18</v>
      </c>
      <c r="RMW175" s="39" t="s">
        <v>20</v>
      </c>
      <c r="RMX175" s="38" t="s">
        <v>21</v>
      </c>
      <c r="RMY175" s="1" t="s">
        <v>9</v>
      </c>
      <c r="RMZ175" s="1"/>
      <c r="RNA175" s="47">
        <v>22</v>
      </c>
      <c r="RNB175" s="1"/>
      <c r="RNC175" s="28"/>
      <c r="RND175" s="1"/>
      <c r="RNE175" s="28"/>
      <c r="RNF175" s="1"/>
      <c r="RNG175" s="28"/>
      <c r="RNH175" s="30"/>
      <c r="RWR175" s="46">
        <v>18</v>
      </c>
      <c r="RWS175" s="39" t="s">
        <v>20</v>
      </c>
      <c r="RWT175" s="38" t="s">
        <v>21</v>
      </c>
      <c r="RWU175" s="1" t="s">
        <v>9</v>
      </c>
      <c r="RWV175" s="1"/>
      <c r="RWW175" s="47">
        <v>22</v>
      </c>
      <c r="RWX175" s="1"/>
      <c r="RWY175" s="28"/>
      <c r="RWZ175" s="1"/>
      <c r="RXA175" s="28"/>
      <c r="RXB175" s="1"/>
      <c r="RXC175" s="28"/>
      <c r="RXD175" s="30"/>
      <c r="SGN175" s="46">
        <v>18</v>
      </c>
      <c r="SGO175" s="39" t="s">
        <v>20</v>
      </c>
      <c r="SGP175" s="38" t="s">
        <v>21</v>
      </c>
      <c r="SGQ175" s="1" t="s">
        <v>9</v>
      </c>
      <c r="SGR175" s="1"/>
      <c r="SGS175" s="47">
        <v>22</v>
      </c>
      <c r="SGT175" s="1"/>
      <c r="SGU175" s="28"/>
      <c r="SGV175" s="1"/>
      <c r="SGW175" s="28"/>
      <c r="SGX175" s="1"/>
      <c r="SGY175" s="28"/>
      <c r="SGZ175" s="30"/>
      <c r="SQJ175" s="46">
        <v>18</v>
      </c>
      <c r="SQK175" s="39" t="s">
        <v>20</v>
      </c>
      <c r="SQL175" s="38" t="s">
        <v>21</v>
      </c>
      <c r="SQM175" s="1" t="s">
        <v>9</v>
      </c>
      <c r="SQN175" s="1"/>
      <c r="SQO175" s="47">
        <v>22</v>
      </c>
      <c r="SQP175" s="1"/>
      <c r="SQQ175" s="28"/>
      <c r="SQR175" s="1"/>
      <c r="SQS175" s="28"/>
      <c r="SQT175" s="1"/>
      <c r="SQU175" s="28"/>
      <c r="SQV175" s="30"/>
      <c r="TAF175" s="46">
        <v>18</v>
      </c>
      <c r="TAG175" s="39" t="s">
        <v>20</v>
      </c>
      <c r="TAH175" s="38" t="s">
        <v>21</v>
      </c>
      <c r="TAI175" s="1" t="s">
        <v>9</v>
      </c>
      <c r="TAJ175" s="1"/>
      <c r="TAK175" s="47">
        <v>22</v>
      </c>
      <c r="TAL175" s="1"/>
      <c r="TAM175" s="28"/>
      <c r="TAN175" s="1"/>
      <c r="TAO175" s="28"/>
      <c r="TAP175" s="1"/>
      <c r="TAQ175" s="28"/>
      <c r="TAR175" s="30"/>
      <c r="TKB175" s="46">
        <v>18</v>
      </c>
      <c r="TKC175" s="39" t="s">
        <v>20</v>
      </c>
      <c r="TKD175" s="38" t="s">
        <v>21</v>
      </c>
      <c r="TKE175" s="1" t="s">
        <v>9</v>
      </c>
      <c r="TKF175" s="1"/>
      <c r="TKG175" s="47">
        <v>22</v>
      </c>
      <c r="TKH175" s="1"/>
      <c r="TKI175" s="28"/>
      <c r="TKJ175" s="1"/>
      <c r="TKK175" s="28"/>
      <c r="TKL175" s="1"/>
      <c r="TKM175" s="28"/>
      <c r="TKN175" s="30"/>
      <c r="TTX175" s="46">
        <v>18</v>
      </c>
      <c r="TTY175" s="39" t="s">
        <v>20</v>
      </c>
      <c r="TTZ175" s="38" t="s">
        <v>21</v>
      </c>
      <c r="TUA175" s="1" t="s">
        <v>9</v>
      </c>
      <c r="TUB175" s="1"/>
      <c r="TUC175" s="47">
        <v>22</v>
      </c>
      <c r="TUD175" s="1"/>
      <c r="TUE175" s="28"/>
      <c r="TUF175" s="1"/>
      <c r="TUG175" s="28"/>
      <c r="TUH175" s="1"/>
      <c r="TUI175" s="28"/>
      <c r="TUJ175" s="30"/>
      <c r="UDT175" s="46">
        <v>18</v>
      </c>
      <c r="UDU175" s="39" t="s">
        <v>20</v>
      </c>
      <c r="UDV175" s="38" t="s">
        <v>21</v>
      </c>
      <c r="UDW175" s="1" t="s">
        <v>9</v>
      </c>
      <c r="UDX175" s="1"/>
      <c r="UDY175" s="47">
        <v>22</v>
      </c>
      <c r="UDZ175" s="1"/>
      <c r="UEA175" s="28"/>
      <c r="UEB175" s="1"/>
      <c r="UEC175" s="28"/>
      <c r="UED175" s="1"/>
      <c r="UEE175" s="28"/>
      <c r="UEF175" s="30"/>
      <c r="UNP175" s="46">
        <v>18</v>
      </c>
      <c r="UNQ175" s="39" t="s">
        <v>20</v>
      </c>
      <c r="UNR175" s="38" t="s">
        <v>21</v>
      </c>
      <c r="UNS175" s="1" t="s">
        <v>9</v>
      </c>
      <c r="UNT175" s="1"/>
      <c r="UNU175" s="47">
        <v>22</v>
      </c>
      <c r="UNV175" s="1"/>
      <c r="UNW175" s="28"/>
      <c r="UNX175" s="1"/>
      <c r="UNY175" s="28"/>
      <c r="UNZ175" s="1"/>
      <c r="UOA175" s="28"/>
      <c r="UOB175" s="30"/>
      <c r="UXL175" s="46">
        <v>18</v>
      </c>
      <c r="UXM175" s="39" t="s">
        <v>20</v>
      </c>
      <c r="UXN175" s="38" t="s">
        <v>21</v>
      </c>
      <c r="UXO175" s="1" t="s">
        <v>9</v>
      </c>
      <c r="UXP175" s="1"/>
      <c r="UXQ175" s="47">
        <v>22</v>
      </c>
      <c r="UXR175" s="1"/>
      <c r="UXS175" s="28"/>
      <c r="UXT175" s="1"/>
      <c r="UXU175" s="28"/>
      <c r="UXV175" s="1"/>
      <c r="UXW175" s="28"/>
      <c r="UXX175" s="30"/>
      <c r="VHH175" s="46">
        <v>18</v>
      </c>
      <c r="VHI175" s="39" t="s">
        <v>20</v>
      </c>
      <c r="VHJ175" s="38" t="s">
        <v>21</v>
      </c>
      <c r="VHK175" s="1" t="s">
        <v>9</v>
      </c>
      <c r="VHL175" s="1"/>
      <c r="VHM175" s="47">
        <v>22</v>
      </c>
      <c r="VHN175" s="1"/>
      <c r="VHO175" s="28"/>
      <c r="VHP175" s="1"/>
      <c r="VHQ175" s="28"/>
      <c r="VHR175" s="1"/>
      <c r="VHS175" s="28"/>
      <c r="VHT175" s="30"/>
      <c r="VRD175" s="46">
        <v>18</v>
      </c>
      <c r="VRE175" s="39" t="s">
        <v>20</v>
      </c>
      <c r="VRF175" s="38" t="s">
        <v>21</v>
      </c>
      <c r="VRG175" s="1" t="s">
        <v>9</v>
      </c>
      <c r="VRH175" s="1"/>
      <c r="VRI175" s="47">
        <v>22</v>
      </c>
      <c r="VRJ175" s="1"/>
      <c r="VRK175" s="28"/>
      <c r="VRL175" s="1"/>
      <c r="VRM175" s="28"/>
      <c r="VRN175" s="1"/>
      <c r="VRO175" s="28"/>
      <c r="VRP175" s="30"/>
      <c r="WAZ175" s="46">
        <v>18</v>
      </c>
      <c r="WBA175" s="39" t="s">
        <v>20</v>
      </c>
      <c r="WBB175" s="38" t="s">
        <v>21</v>
      </c>
      <c r="WBC175" s="1" t="s">
        <v>9</v>
      </c>
      <c r="WBD175" s="1"/>
      <c r="WBE175" s="47">
        <v>22</v>
      </c>
      <c r="WBF175" s="1"/>
      <c r="WBG175" s="28"/>
      <c r="WBH175" s="1"/>
      <c r="WBI175" s="28"/>
      <c r="WBJ175" s="1"/>
      <c r="WBK175" s="28"/>
      <c r="WBL175" s="30"/>
      <c r="WKV175" s="46">
        <v>18</v>
      </c>
      <c r="WKW175" s="39" t="s">
        <v>20</v>
      </c>
      <c r="WKX175" s="38" t="s">
        <v>21</v>
      </c>
      <c r="WKY175" s="1" t="s">
        <v>9</v>
      </c>
      <c r="WKZ175" s="1"/>
      <c r="WLA175" s="47">
        <v>22</v>
      </c>
      <c r="WLB175" s="1"/>
      <c r="WLC175" s="28"/>
      <c r="WLD175" s="1"/>
      <c r="WLE175" s="28"/>
      <c r="WLF175" s="1"/>
      <c r="WLG175" s="28"/>
      <c r="WLH175" s="30"/>
      <c r="WUR175" s="46">
        <v>18</v>
      </c>
      <c r="WUS175" s="39" t="s">
        <v>20</v>
      </c>
      <c r="WUT175" s="38" t="s">
        <v>21</v>
      </c>
      <c r="WUU175" s="1" t="s">
        <v>9</v>
      </c>
      <c r="WUV175" s="1"/>
      <c r="WUW175" s="47">
        <v>22</v>
      </c>
      <c r="WUX175" s="1"/>
      <c r="WUY175" s="28"/>
      <c r="WUZ175" s="1"/>
      <c r="WVA175" s="28"/>
      <c r="WVB175" s="1"/>
      <c r="WVC175" s="28"/>
      <c r="WVD175" s="30"/>
    </row>
    <row r="176" spans="1:1020 1264:2044 2288:3068 3312:4092 4336:5116 5360:6140 6384:7164 7408:8188 8432:9212 9456:10236 10480:11260 11504:12284 12528:13308 13552:14332 14576:15356 15600:16124" x14ac:dyDescent="0.25">
      <c r="A176" s="29" t="s">
        <v>124</v>
      </c>
      <c r="B176" s="31" t="s">
        <v>397</v>
      </c>
      <c r="C176" s="1" t="s">
        <v>9</v>
      </c>
      <c r="D176" s="78">
        <v>5</v>
      </c>
      <c r="E176" s="76"/>
      <c r="F176" s="76">
        <f t="shared" si="2"/>
        <v>0</v>
      </c>
      <c r="G176" s="85" t="s">
        <v>443</v>
      </c>
    </row>
    <row r="177" spans="1:1020 1263:2044 2287:3068 3311:4092 4335:5116 5359:6140 6383:7164 7407:8188 8431:9212 9455:10236 10479:11260 11503:12284 12527:13308 13551:14332 14575:15356 15599:16124" x14ac:dyDescent="0.25">
      <c r="A177" s="29" t="s">
        <v>220</v>
      </c>
      <c r="B177" s="31" t="s">
        <v>398</v>
      </c>
      <c r="C177" s="1" t="s">
        <v>9</v>
      </c>
      <c r="D177" s="78">
        <v>2</v>
      </c>
      <c r="E177" s="76"/>
      <c r="F177" s="76">
        <f t="shared" si="2"/>
        <v>0</v>
      </c>
      <c r="G177" s="85" t="s">
        <v>276</v>
      </c>
      <c r="IF177" s="46">
        <v>18</v>
      </c>
      <c r="IG177" s="39" t="s">
        <v>20</v>
      </c>
      <c r="IH177" s="38" t="s">
        <v>21</v>
      </c>
      <c r="II177" s="1" t="s">
        <v>9</v>
      </c>
      <c r="IJ177" s="1"/>
      <c r="IK177" s="47">
        <v>22</v>
      </c>
      <c r="IL177" s="1"/>
      <c r="IM177" s="28"/>
      <c r="IN177" s="1"/>
      <c r="IO177" s="28"/>
      <c r="IP177" s="1"/>
      <c r="IQ177" s="28"/>
      <c r="IR177" s="30"/>
      <c r="SB177" s="46">
        <v>18</v>
      </c>
      <c r="SC177" s="39" t="s">
        <v>20</v>
      </c>
      <c r="SD177" s="38" t="s">
        <v>21</v>
      </c>
      <c r="SE177" s="1" t="s">
        <v>9</v>
      </c>
      <c r="SF177" s="1"/>
      <c r="SG177" s="47">
        <v>22</v>
      </c>
      <c r="SH177" s="1"/>
      <c r="SI177" s="28"/>
      <c r="SJ177" s="1"/>
      <c r="SK177" s="28"/>
      <c r="SL177" s="1"/>
      <c r="SM177" s="28"/>
      <c r="SN177" s="30"/>
      <c r="ABX177" s="46">
        <v>18</v>
      </c>
      <c r="ABY177" s="39" t="s">
        <v>20</v>
      </c>
      <c r="ABZ177" s="38" t="s">
        <v>21</v>
      </c>
      <c r="ACA177" s="1" t="s">
        <v>9</v>
      </c>
      <c r="ACB177" s="1"/>
      <c r="ACC177" s="47">
        <v>22</v>
      </c>
      <c r="ACD177" s="1"/>
      <c r="ACE177" s="28"/>
      <c r="ACF177" s="1"/>
      <c r="ACG177" s="28"/>
      <c r="ACH177" s="1"/>
      <c r="ACI177" s="28"/>
      <c r="ACJ177" s="30"/>
      <c r="ALT177" s="46">
        <v>18</v>
      </c>
      <c r="ALU177" s="39" t="s">
        <v>20</v>
      </c>
      <c r="ALV177" s="38" t="s">
        <v>21</v>
      </c>
      <c r="ALW177" s="1" t="s">
        <v>9</v>
      </c>
      <c r="ALX177" s="1"/>
      <c r="ALY177" s="47">
        <v>22</v>
      </c>
      <c r="ALZ177" s="1"/>
      <c r="AMA177" s="28"/>
      <c r="AMB177" s="1"/>
      <c r="AMC177" s="28"/>
      <c r="AMD177" s="1"/>
      <c r="AME177" s="28"/>
      <c r="AMF177" s="30"/>
      <c r="AVP177" s="46">
        <v>18</v>
      </c>
      <c r="AVQ177" s="39" t="s">
        <v>20</v>
      </c>
      <c r="AVR177" s="38" t="s">
        <v>21</v>
      </c>
      <c r="AVS177" s="1" t="s">
        <v>9</v>
      </c>
      <c r="AVT177" s="1"/>
      <c r="AVU177" s="47">
        <v>22</v>
      </c>
      <c r="AVV177" s="1"/>
      <c r="AVW177" s="28"/>
      <c r="AVX177" s="1"/>
      <c r="AVY177" s="28"/>
      <c r="AVZ177" s="1"/>
      <c r="AWA177" s="28"/>
      <c r="AWB177" s="30"/>
      <c r="BFL177" s="46">
        <v>18</v>
      </c>
      <c r="BFM177" s="39" t="s">
        <v>20</v>
      </c>
      <c r="BFN177" s="38" t="s">
        <v>21</v>
      </c>
      <c r="BFO177" s="1" t="s">
        <v>9</v>
      </c>
      <c r="BFP177" s="1"/>
      <c r="BFQ177" s="47">
        <v>22</v>
      </c>
      <c r="BFR177" s="1"/>
      <c r="BFS177" s="28"/>
      <c r="BFT177" s="1"/>
      <c r="BFU177" s="28"/>
      <c r="BFV177" s="1"/>
      <c r="BFW177" s="28"/>
      <c r="BFX177" s="30"/>
      <c r="BPH177" s="46">
        <v>18</v>
      </c>
      <c r="BPI177" s="39" t="s">
        <v>20</v>
      </c>
      <c r="BPJ177" s="38" t="s">
        <v>21</v>
      </c>
      <c r="BPK177" s="1" t="s">
        <v>9</v>
      </c>
      <c r="BPL177" s="1"/>
      <c r="BPM177" s="47">
        <v>22</v>
      </c>
      <c r="BPN177" s="1"/>
      <c r="BPO177" s="28"/>
      <c r="BPP177" s="1"/>
      <c r="BPQ177" s="28"/>
      <c r="BPR177" s="1"/>
      <c r="BPS177" s="28"/>
      <c r="BPT177" s="30"/>
      <c r="BZD177" s="46">
        <v>18</v>
      </c>
      <c r="BZE177" s="39" t="s">
        <v>20</v>
      </c>
      <c r="BZF177" s="38" t="s">
        <v>21</v>
      </c>
      <c r="BZG177" s="1" t="s">
        <v>9</v>
      </c>
      <c r="BZH177" s="1"/>
      <c r="BZI177" s="47">
        <v>22</v>
      </c>
      <c r="BZJ177" s="1"/>
      <c r="BZK177" s="28"/>
      <c r="BZL177" s="1"/>
      <c r="BZM177" s="28"/>
      <c r="BZN177" s="1"/>
      <c r="BZO177" s="28"/>
      <c r="BZP177" s="30"/>
      <c r="CIZ177" s="46">
        <v>18</v>
      </c>
      <c r="CJA177" s="39" t="s">
        <v>20</v>
      </c>
      <c r="CJB177" s="38" t="s">
        <v>21</v>
      </c>
      <c r="CJC177" s="1" t="s">
        <v>9</v>
      </c>
      <c r="CJD177" s="1"/>
      <c r="CJE177" s="47">
        <v>22</v>
      </c>
      <c r="CJF177" s="1"/>
      <c r="CJG177" s="28"/>
      <c r="CJH177" s="1"/>
      <c r="CJI177" s="28"/>
      <c r="CJJ177" s="1"/>
      <c r="CJK177" s="28"/>
      <c r="CJL177" s="30"/>
      <c r="CSV177" s="46">
        <v>18</v>
      </c>
      <c r="CSW177" s="39" t="s">
        <v>20</v>
      </c>
      <c r="CSX177" s="38" t="s">
        <v>21</v>
      </c>
      <c r="CSY177" s="1" t="s">
        <v>9</v>
      </c>
      <c r="CSZ177" s="1"/>
      <c r="CTA177" s="47">
        <v>22</v>
      </c>
      <c r="CTB177" s="1"/>
      <c r="CTC177" s="28"/>
      <c r="CTD177" s="1"/>
      <c r="CTE177" s="28"/>
      <c r="CTF177" s="1"/>
      <c r="CTG177" s="28"/>
      <c r="CTH177" s="30"/>
      <c r="DCR177" s="46">
        <v>18</v>
      </c>
      <c r="DCS177" s="39" t="s">
        <v>20</v>
      </c>
      <c r="DCT177" s="38" t="s">
        <v>21</v>
      </c>
      <c r="DCU177" s="1" t="s">
        <v>9</v>
      </c>
      <c r="DCV177" s="1"/>
      <c r="DCW177" s="47">
        <v>22</v>
      </c>
      <c r="DCX177" s="1"/>
      <c r="DCY177" s="28"/>
      <c r="DCZ177" s="1"/>
      <c r="DDA177" s="28"/>
      <c r="DDB177" s="1"/>
      <c r="DDC177" s="28"/>
      <c r="DDD177" s="30"/>
      <c r="DMN177" s="46">
        <v>18</v>
      </c>
      <c r="DMO177" s="39" t="s">
        <v>20</v>
      </c>
      <c r="DMP177" s="38" t="s">
        <v>21</v>
      </c>
      <c r="DMQ177" s="1" t="s">
        <v>9</v>
      </c>
      <c r="DMR177" s="1"/>
      <c r="DMS177" s="47">
        <v>22</v>
      </c>
      <c r="DMT177" s="1"/>
      <c r="DMU177" s="28"/>
      <c r="DMV177" s="1"/>
      <c r="DMW177" s="28"/>
      <c r="DMX177" s="1"/>
      <c r="DMY177" s="28"/>
      <c r="DMZ177" s="30"/>
      <c r="DWJ177" s="46">
        <v>18</v>
      </c>
      <c r="DWK177" s="39" t="s">
        <v>20</v>
      </c>
      <c r="DWL177" s="38" t="s">
        <v>21</v>
      </c>
      <c r="DWM177" s="1" t="s">
        <v>9</v>
      </c>
      <c r="DWN177" s="1"/>
      <c r="DWO177" s="47">
        <v>22</v>
      </c>
      <c r="DWP177" s="1"/>
      <c r="DWQ177" s="28"/>
      <c r="DWR177" s="1"/>
      <c r="DWS177" s="28"/>
      <c r="DWT177" s="1"/>
      <c r="DWU177" s="28"/>
      <c r="DWV177" s="30"/>
      <c r="EGF177" s="46">
        <v>18</v>
      </c>
      <c r="EGG177" s="39" t="s">
        <v>20</v>
      </c>
      <c r="EGH177" s="38" t="s">
        <v>21</v>
      </c>
      <c r="EGI177" s="1" t="s">
        <v>9</v>
      </c>
      <c r="EGJ177" s="1"/>
      <c r="EGK177" s="47">
        <v>22</v>
      </c>
      <c r="EGL177" s="1"/>
      <c r="EGM177" s="28"/>
      <c r="EGN177" s="1"/>
      <c r="EGO177" s="28"/>
      <c r="EGP177" s="1"/>
      <c r="EGQ177" s="28"/>
      <c r="EGR177" s="30"/>
      <c r="EQB177" s="46">
        <v>18</v>
      </c>
      <c r="EQC177" s="39" t="s">
        <v>20</v>
      </c>
      <c r="EQD177" s="38" t="s">
        <v>21</v>
      </c>
      <c r="EQE177" s="1" t="s">
        <v>9</v>
      </c>
      <c r="EQF177" s="1"/>
      <c r="EQG177" s="47">
        <v>22</v>
      </c>
      <c r="EQH177" s="1"/>
      <c r="EQI177" s="28"/>
      <c r="EQJ177" s="1"/>
      <c r="EQK177" s="28"/>
      <c r="EQL177" s="1"/>
      <c r="EQM177" s="28"/>
      <c r="EQN177" s="30"/>
      <c r="EZX177" s="46">
        <v>18</v>
      </c>
      <c r="EZY177" s="39" t="s">
        <v>20</v>
      </c>
      <c r="EZZ177" s="38" t="s">
        <v>21</v>
      </c>
      <c r="FAA177" s="1" t="s">
        <v>9</v>
      </c>
      <c r="FAB177" s="1"/>
      <c r="FAC177" s="47">
        <v>22</v>
      </c>
      <c r="FAD177" s="1"/>
      <c r="FAE177" s="28"/>
      <c r="FAF177" s="1"/>
      <c r="FAG177" s="28"/>
      <c r="FAH177" s="1"/>
      <c r="FAI177" s="28"/>
      <c r="FAJ177" s="30"/>
      <c r="FJT177" s="46">
        <v>18</v>
      </c>
      <c r="FJU177" s="39" t="s">
        <v>20</v>
      </c>
      <c r="FJV177" s="38" t="s">
        <v>21</v>
      </c>
      <c r="FJW177" s="1" t="s">
        <v>9</v>
      </c>
      <c r="FJX177" s="1"/>
      <c r="FJY177" s="47">
        <v>22</v>
      </c>
      <c r="FJZ177" s="1"/>
      <c r="FKA177" s="28"/>
      <c r="FKB177" s="1"/>
      <c r="FKC177" s="28"/>
      <c r="FKD177" s="1"/>
      <c r="FKE177" s="28"/>
      <c r="FKF177" s="30"/>
      <c r="FTP177" s="46">
        <v>18</v>
      </c>
      <c r="FTQ177" s="39" t="s">
        <v>20</v>
      </c>
      <c r="FTR177" s="38" t="s">
        <v>21</v>
      </c>
      <c r="FTS177" s="1" t="s">
        <v>9</v>
      </c>
      <c r="FTT177" s="1"/>
      <c r="FTU177" s="47">
        <v>22</v>
      </c>
      <c r="FTV177" s="1"/>
      <c r="FTW177" s="28"/>
      <c r="FTX177" s="1"/>
      <c r="FTY177" s="28"/>
      <c r="FTZ177" s="1"/>
      <c r="FUA177" s="28"/>
      <c r="FUB177" s="30"/>
      <c r="GDL177" s="46">
        <v>18</v>
      </c>
      <c r="GDM177" s="39" t="s">
        <v>20</v>
      </c>
      <c r="GDN177" s="38" t="s">
        <v>21</v>
      </c>
      <c r="GDO177" s="1" t="s">
        <v>9</v>
      </c>
      <c r="GDP177" s="1"/>
      <c r="GDQ177" s="47">
        <v>22</v>
      </c>
      <c r="GDR177" s="1"/>
      <c r="GDS177" s="28"/>
      <c r="GDT177" s="1"/>
      <c r="GDU177" s="28"/>
      <c r="GDV177" s="1"/>
      <c r="GDW177" s="28"/>
      <c r="GDX177" s="30"/>
      <c r="GNH177" s="46">
        <v>18</v>
      </c>
      <c r="GNI177" s="39" t="s">
        <v>20</v>
      </c>
      <c r="GNJ177" s="38" t="s">
        <v>21</v>
      </c>
      <c r="GNK177" s="1" t="s">
        <v>9</v>
      </c>
      <c r="GNL177" s="1"/>
      <c r="GNM177" s="47">
        <v>22</v>
      </c>
      <c r="GNN177" s="1"/>
      <c r="GNO177" s="28"/>
      <c r="GNP177" s="1"/>
      <c r="GNQ177" s="28"/>
      <c r="GNR177" s="1"/>
      <c r="GNS177" s="28"/>
      <c r="GNT177" s="30"/>
      <c r="GXD177" s="46">
        <v>18</v>
      </c>
      <c r="GXE177" s="39" t="s">
        <v>20</v>
      </c>
      <c r="GXF177" s="38" t="s">
        <v>21</v>
      </c>
      <c r="GXG177" s="1" t="s">
        <v>9</v>
      </c>
      <c r="GXH177" s="1"/>
      <c r="GXI177" s="47">
        <v>22</v>
      </c>
      <c r="GXJ177" s="1"/>
      <c r="GXK177" s="28"/>
      <c r="GXL177" s="1"/>
      <c r="GXM177" s="28"/>
      <c r="GXN177" s="1"/>
      <c r="GXO177" s="28"/>
      <c r="GXP177" s="30"/>
      <c r="HGZ177" s="46">
        <v>18</v>
      </c>
      <c r="HHA177" s="39" t="s">
        <v>20</v>
      </c>
      <c r="HHB177" s="38" t="s">
        <v>21</v>
      </c>
      <c r="HHC177" s="1" t="s">
        <v>9</v>
      </c>
      <c r="HHD177" s="1"/>
      <c r="HHE177" s="47">
        <v>22</v>
      </c>
      <c r="HHF177" s="1"/>
      <c r="HHG177" s="28"/>
      <c r="HHH177" s="1"/>
      <c r="HHI177" s="28"/>
      <c r="HHJ177" s="1"/>
      <c r="HHK177" s="28"/>
      <c r="HHL177" s="30"/>
      <c r="HQV177" s="46">
        <v>18</v>
      </c>
      <c r="HQW177" s="39" t="s">
        <v>20</v>
      </c>
      <c r="HQX177" s="38" t="s">
        <v>21</v>
      </c>
      <c r="HQY177" s="1" t="s">
        <v>9</v>
      </c>
      <c r="HQZ177" s="1"/>
      <c r="HRA177" s="47">
        <v>22</v>
      </c>
      <c r="HRB177" s="1"/>
      <c r="HRC177" s="28"/>
      <c r="HRD177" s="1"/>
      <c r="HRE177" s="28"/>
      <c r="HRF177" s="1"/>
      <c r="HRG177" s="28"/>
      <c r="HRH177" s="30"/>
      <c r="IAR177" s="46">
        <v>18</v>
      </c>
      <c r="IAS177" s="39" t="s">
        <v>20</v>
      </c>
      <c r="IAT177" s="38" t="s">
        <v>21</v>
      </c>
      <c r="IAU177" s="1" t="s">
        <v>9</v>
      </c>
      <c r="IAV177" s="1"/>
      <c r="IAW177" s="47">
        <v>22</v>
      </c>
      <c r="IAX177" s="1"/>
      <c r="IAY177" s="28"/>
      <c r="IAZ177" s="1"/>
      <c r="IBA177" s="28"/>
      <c r="IBB177" s="1"/>
      <c r="IBC177" s="28"/>
      <c r="IBD177" s="30"/>
      <c r="IKN177" s="46">
        <v>18</v>
      </c>
      <c r="IKO177" s="39" t="s">
        <v>20</v>
      </c>
      <c r="IKP177" s="38" t="s">
        <v>21</v>
      </c>
      <c r="IKQ177" s="1" t="s">
        <v>9</v>
      </c>
      <c r="IKR177" s="1"/>
      <c r="IKS177" s="47">
        <v>22</v>
      </c>
      <c r="IKT177" s="1"/>
      <c r="IKU177" s="28"/>
      <c r="IKV177" s="1"/>
      <c r="IKW177" s="28"/>
      <c r="IKX177" s="1"/>
      <c r="IKY177" s="28"/>
      <c r="IKZ177" s="30"/>
      <c r="IUJ177" s="46">
        <v>18</v>
      </c>
      <c r="IUK177" s="39" t="s">
        <v>20</v>
      </c>
      <c r="IUL177" s="38" t="s">
        <v>21</v>
      </c>
      <c r="IUM177" s="1" t="s">
        <v>9</v>
      </c>
      <c r="IUN177" s="1"/>
      <c r="IUO177" s="47">
        <v>22</v>
      </c>
      <c r="IUP177" s="1"/>
      <c r="IUQ177" s="28"/>
      <c r="IUR177" s="1"/>
      <c r="IUS177" s="28"/>
      <c r="IUT177" s="1"/>
      <c r="IUU177" s="28"/>
      <c r="IUV177" s="30"/>
      <c r="JEF177" s="46">
        <v>18</v>
      </c>
      <c r="JEG177" s="39" t="s">
        <v>20</v>
      </c>
      <c r="JEH177" s="38" t="s">
        <v>21</v>
      </c>
      <c r="JEI177" s="1" t="s">
        <v>9</v>
      </c>
      <c r="JEJ177" s="1"/>
      <c r="JEK177" s="47">
        <v>22</v>
      </c>
      <c r="JEL177" s="1"/>
      <c r="JEM177" s="28"/>
      <c r="JEN177" s="1"/>
      <c r="JEO177" s="28"/>
      <c r="JEP177" s="1"/>
      <c r="JEQ177" s="28"/>
      <c r="JER177" s="30"/>
      <c r="JOB177" s="46">
        <v>18</v>
      </c>
      <c r="JOC177" s="39" t="s">
        <v>20</v>
      </c>
      <c r="JOD177" s="38" t="s">
        <v>21</v>
      </c>
      <c r="JOE177" s="1" t="s">
        <v>9</v>
      </c>
      <c r="JOF177" s="1"/>
      <c r="JOG177" s="47">
        <v>22</v>
      </c>
      <c r="JOH177" s="1"/>
      <c r="JOI177" s="28"/>
      <c r="JOJ177" s="1"/>
      <c r="JOK177" s="28"/>
      <c r="JOL177" s="1"/>
      <c r="JOM177" s="28"/>
      <c r="JON177" s="30"/>
      <c r="JXX177" s="46">
        <v>18</v>
      </c>
      <c r="JXY177" s="39" t="s">
        <v>20</v>
      </c>
      <c r="JXZ177" s="38" t="s">
        <v>21</v>
      </c>
      <c r="JYA177" s="1" t="s">
        <v>9</v>
      </c>
      <c r="JYB177" s="1"/>
      <c r="JYC177" s="47">
        <v>22</v>
      </c>
      <c r="JYD177" s="1"/>
      <c r="JYE177" s="28"/>
      <c r="JYF177" s="1"/>
      <c r="JYG177" s="28"/>
      <c r="JYH177" s="1"/>
      <c r="JYI177" s="28"/>
      <c r="JYJ177" s="30"/>
      <c r="KHT177" s="46">
        <v>18</v>
      </c>
      <c r="KHU177" s="39" t="s">
        <v>20</v>
      </c>
      <c r="KHV177" s="38" t="s">
        <v>21</v>
      </c>
      <c r="KHW177" s="1" t="s">
        <v>9</v>
      </c>
      <c r="KHX177" s="1"/>
      <c r="KHY177" s="47">
        <v>22</v>
      </c>
      <c r="KHZ177" s="1"/>
      <c r="KIA177" s="28"/>
      <c r="KIB177" s="1"/>
      <c r="KIC177" s="28"/>
      <c r="KID177" s="1"/>
      <c r="KIE177" s="28"/>
      <c r="KIF177" s="30"/>
      <c r="KRP177" s="46">
        <v>18</v>
      </c>
      <c r="KRQ177" s="39" t="s">
        <v>20</v>
      </c>
      <c r="KRR177" s="38" t="s">
        <v>21</v>
      </c>
      <c r="KRS177" s="1" t="s">
        <v>9</v>
      </c>
      <c r="KRT177" s="1"/>
      <c r="KRU177" s="47">
        <v>22</v>
      </c>
      <c r="KRV177" s="1"/>
      <c r="KRW177" s="28"/>
      <c r="KRX177" s="1"/>
      <c r="KRY177" s="28"/>
      <c r="KRZ177" s="1"/>
      <c r="KSA177" s="28"/>
      <c r="KSB177" s="30"/>
      <c r="LBL177" s="46">
        <v>18</v>
      </c>
      <c r="LBM177" s="39" t="s">
        <v>20</v>
      </c>
      <c r="LBN177" s="38" t="s">
        <v>21</v>
      </c>
      <c r="LBO177" s="1" t="s">
        <v>9</v>
      </c>
      <c r="LBP177" s="1"/>
      <c r="LBQ177" s="47">
        <v>22</v>
      </c>
      <c r="LBR177" s="1"/>
      <c r="LBS177" s="28"/>
      <c r="LBT177" s="1"/>
      <c r="LBU177" s="28"/>
      <c r="LBV177" s="1"/>
      <c r="LBW177" s="28"/>
      <c r="LBX177" s="30"/>
      <c r="LLH177" s="46">
        <v>18</v>
      </c>
      <c r="LLI177" s="39" t="s">
        <v>20</v>
      </c>
      <c r="LLJ177" s="38" t="s">
        <v>21</v>
      </c>
      <c r="LLK177" s="1" t="s">
        <v>9</v>
      </c>
      <c r="LLL177" s="1"/>
      <c r="LLM177" s="47">
        <v>22</v>
      </c>
      <c r="LLN177" s="1"/>
      <c r="LLO177" s="28"/>
      <c r="LLP177" s="1"/>
      <c r="LLQ177" s="28"/>
      <c r="LLR177" s="1"/>
      <c r="LLS177" s="28"/>
      <c r="LLT177" s="30"/>
      <c r="LVD177" s="46">
        <v>18</v>
      </c>
      <c r="LVE177" s="39" t="s">
        <v>20</v>
      </c>
      <c r="LVF177" s="38" t="s">
        <v>21</v>
      </c>
      <c r="LVG177" s="1" t="s">
        <v>9</v>
      </c>
      <c r="LVH177" s="1"/>
      <c r="LVI177" s="47">
        <v>22</v>
      </c>
      <c r="LVJ177" s="1"/>
      <c r="LVK177" s="28"/>
      <c r="LVL177" s="1"/>
      <c r="LVM177" s="28"/>
      <c r="LVN177" s="1"/>
      <c r="LVO177" s="28"/>
      <c r="LVP177" s="30"/>
      <c r="MEZ177" s="46">
        <v>18</v>
      </c>
      <c r="MFA177" s="39" t="s">
        <v>20</v>
      </c>
      <c r="MFB177" s="38" t="s">
        <v>21</v>
      </c>
      <c r="MFC177" s="1" t="s">
        <v>9</v>
      </c>
      <c r="MFD177" s="1"/>
      <c r="MFE177" s="47">
        <v>22</v>
      </c>
      <c r="MFF177" s="1"/>
      <c r="MFG177" s="28"/>
      <c r="MFH177" s="1"/>
      <c r="MFI177" s="28"/>
      <c r="MFJ177" s="1"/>
      <c r="MFK177" s="28"/>
      <c r="MFL177" s="30"/>
      <c r="MOV177" s="46">
        <v>18</v>
      </c>
      <c r="MOW177" s="39" t="s">
        <v>20</v>
      </c>
      <c r="MOX177" s="38" t="s">
        <v>21</v>
      </c>
      <c r="MOY177" s="1" t="s">
        <v>9</v>
      </c>
      <c r="MOZ177" s="1"/>
      <c r="MPA177" s="47">
        <v>22</v>
      </c>
      <c r="MPB177" s="1"/>
      <c r="MPC177" s="28"/>
      <c r="MPD177" s="1"/>
      <c r="MPE177" s="28"/>
      <c r="MPF177" s="1"/>
      <c r="MPG177" s="28"/>
      <c r="MPH177" s="30"/>
      <c r="MYR177" s="46">
        <v>18</v>
      </c>
      <c r="MYS177" s="39" t="s">
        <v>20</v>
      </c>
      <c r="MYT177" s="38" t="s">
        <v>21</v>
      </c>
      <c r="MYU177" s="1" t="s">
        <v>9</v>
      </c>
      <c r="MYV177" s="1"/>
      <c r="MYW177" s="47">
        <v>22</v>
      </c>
      <c r="MYX177" s="1"/>
      <c r="MYY177" s="28"/>
      <c r="MYZ177" s="1"/>
      <c r="MZA177" s="28"/>
      <c r="MZB177" s="1"/>
      <c r="MZC177" s="28"/>
      <c r="MZD177" s="30"/>
      <c r="NIN177" s="46">
        <v>18</v>
      </c>
      <c r="NIO177" s="39" t="s">
        <v>20</v>
      </c>
      <c r="NIP177" s="38" t="s">
        <v>21</v>
      </c>
      <c r="NIQ177" s="1" t="s">
        <v>9</v>
      </c>
      <c r="NIR177" s="1"/>
      <c r="NIS177" s="47">
        <v>22</v>
      </c>
      <c r="NIT177" s="1"/>
      <c r="NIU177" s="28"/>
      <c r="NIV177" s="1"/>
      <c r="NIW177" s="28"/>
      <c r="NIX177" s="1"/>
      <c r="NIY177" s="28"/>
      <c r="NIZ177" s="30"/>
      <c r="NSJ177" s="46">
        <v>18</v>
      </c>
      <c r="NSK177" s="39" t="s">
        <v>20</v>
      </c>
      <c r="NSL177" s="38" t="s">
        <v>21</v>
      </c>
      <c r="NSM177" s="1" t="s">
        <v>9</v>
      </c>
      <c r="NSN177" s="1"/>
      <c r="NSO177" s="47">
        <v>22</v>
      </c>
      <c r="NSP177" s="1"/>
      <c r="NSQ177" s="28"/>
      <c r="NSR177" s="1"/>
      <c r="NSS177" s="28"/>
      <c r="NST177" s="1"/>
      <c r="NSU177" s="28"/>
      <c r="NSV177" s="30"/>
      <c r="OCF177" s="46">
        <v>18</v>
      </c>
      <c r="OCG177" s="39" t="s">
        <v>20</v>
      </c>
      <c r="OCH177" s="38" t="s">
        <v>21</v>
      </c>
      <c r="OCI177" s="1" t="s">
        <v>9</v>
      </c>
      <c r="OCJ177" s="1"/>
      <c r="OCK177" s="47">
        <v>22</v>
      </c>
      <c r="OCL177" s="1"/>
      <c r="OCM177" s="28"/>
      <c r="OCN177" s="1"/>
      <c r="OCO177" s="28"/>
      <c r="OCP177" s="1"/>
      <c r="OCQ177" s="28"/>
      <c r="OCR177" s="30"/>
      <c r="OMB177" s="46">
        <v>18</v>
      </c>
      <c r="OMC177" s="39" t="s">
        <v>20</v>
      </c>
      <c r="OMD177" s="38" t="s">
        <v>21</v>
      </c>
      <c r="OME177" s="1" t="s">
        <v>9</v>
      </c>
      <c r="OMF177" s="1"/>
      <c r="OMG177" s="47">
        <v>22</v>
      </c>
      <c r="OMH177" s="1"/>
      <c r="OMI177" s="28"/>
      <c r="OMJ177" s="1"/>
      <c r="OMK177" s="28"/>
      <c r="OML177" s="1"/>
      <c r="OMM177" s="28"/>
      <c r="OMN177" s="30"/>
      <c r="OVX177" s="46">
        <v>18</v>
      </c>
      <c r="OVY177" s="39" t="s">
        <v>20</v>
      </c>
      <c r="OVZ177" s="38" t="s">
        <v>21</v>
      </c>
      <c r="OWA177" s="1" t="s">
        <v>9</v>
      </c>
      <c r="OWB177" s="1"/>
      <c r="OWC177" s="47">
        <v>22</v>
      </c>
      <c r="OWD177" s="1"/>
      <c r="OWE177" s="28"/>
      <c r="OWF177" s="1"/>
      <c r="OWG177" s="28"/>
      <c r="OWH177" s="1"/>
      <c r="OWI177" s="28"/>
      <c r="OWJ177" s="30"/>
      <c r="PFT177" s="46">
        <v>18</v>
      </c>
      <c r="PFU177" s="39" t="s">
        <v>20</v>
      </c>
      <c r="PFV177" s="38" t="s">
        <v>21</v>
      </c>
      <c r="PFW177" s="1" t="s">
        <v>9</v>
      </c>
      <c r="PFX177" s="1"/>
      <c r="PFY177" s="47">
        <v>22</v>
      </c>
      <c r="PFZ177" s="1"/>
      <c r="PGA177" s="28"/>
      <c r="PGB177" s="1"/>
      <c r="PGC177" s="28"/>
      <c r="PGD177" s="1"/>
      <c r="PGE177" s="28"/>
      <c r="PGF177" s="30"/>
      <c r="PPP177" s="46">
        <v>18</v>
      </c>
      <c r="PPQ177" s="39" t="s">
        <v>20</v>
      </c>
      <c r="PPR177" s="38" t="s">
        <v>21</v>
      </c>
      <c r="PPS177" s="1" t="s">
        <v>9</v>
      </c>
      <c r="PPT177" s="1"/>
      <c r="PPU177" s="47">
        <v>22</v>
      </c>
      <c r="PPV177" s="1"/>
      <c r="PPW177" s="28"/>
      <c r="PPX177" s="1"/>
      <c r="PPY177" s="28"/>
      <c r="PPZ177" s="1"/>
      <c r="PQA177" s="28"/>
      <c r="PQB177" s="30"/>
      <c r="PZL177" s="46">
        <v>18</v>
      </c>
      <c r="PZM177" s="39" t="s">
        <v>20</v>
      </c>
      <c r="PZN177" s="38" t="s">
        <v>21</v>
      </c>
      <c r="PZO177" s="1" t="s">
        <v>9</v>
      </c>
      <c r="PZP177" s="1"/>
      <c r="PZQ177" s="47">
        <v>22</v>
      </c>
      <c r="PZR177" s="1"/>
      <c r="PZS177" s="28"/>
      <c r="PZT177" s="1"/>
      <c r="PZU177" s="28"/>
      <c r="PZV177" s="1"/>
      <c r="PZW177" s="28"/>
      <c r="PZX177" s="30"/>
      <c r="QJH177" s="46">
        <v>18</v>
      </c>
      <c r="QJI177" s="39" t="s">
        <v>20</v>
      </c>
      <c r="QJJ177" s="38" t="s">
        <v>21</v>
      </c>
      <c r="QJK177" s="1" t="s">
        <v>9</v>
      </c>
      <c r="QJL177" s="1"/>
      <c r="QJM177" s="47">
        <v>22</v>
      </c>
      <c r="QJN177" s="1"/>
      <c r="QJO177" s="28"/>
      <c r="QJP177" s="1"/>
      <c r="QJQ177" s="28"/>
      <c r="QJR177" s="1"/>
      <c r="QJS177" s="28"/>
      <c r="QJT177" s="30"/>
      <c r="QTD177" s="46">
        <v>18</v>
      </c>
      <c r="QTE177" s="39" t="s">
        <v>20</v>
      </c>
      <c r="QTF177" s="38" t="s">
        <v>21</v>
      </c>
      <c r="QTG177" s="1" t="s">
        <v>9</v>
      </c>
      <c r="QTH177" s="1"/>
      <c r="QTI177" s="47">
        <v>22</v>
      </c>
      <c r="QTJ177" s="1"/>
      <c r="QTK177" s="28"/>
      <c r="QTL177" s="1"/>
      <c r="QTM177" s="28"/>
      <c r="QTN177" s="1"/>
      <c r="QTO177" s="28"/>
      <c r="QTP177" s="30"/>
      <c r="RCZ177" s="46">
        <v>18</v>
      </c>
      <c r="RDA177" s="39" t="s">
        <v>20</v>
      </c>
      <c r="RDB177" s="38" t="s">
        <v>21</v>
      </c>
      <c r="RDC177" s="1" t="s">
        <v>9</v>
      </c>
      <c r="RDD177" s="1"/>
      <c r="RDE177" s="47">
        <v>22</v>
      </c>
      <c r="RDF177" s="1"/>
      <c r="RDG177" s="28"/>
      <c r="RDH177" s="1"/>
      <c r="RDI177" s="28"/>
      <c r="RDJ177" s="1"/>
      <c r="RDK177" s="28"/>
      <c r="RDL177" s="30"/>
      <c r="RMV177" s="46">
        <v>18</v>
      </c>
      <c r="RMW177" s="39" t="s">
        <v>20</v>
      </c>
      <c r="RMX177" s="38" t="s">
        <v>21</v>
      </c>
      <c r="RMY177" s="1" t="s">
        <v>9</v>
      </c>
      <c r="RMZ177" s="1"/>
      <c r="RNA177" s="47">
        <v>22</v>
      </c>
      <c r="RNB177" s="1"/>
      <c r="RNC177" s="28"/>
      <c r="RND177" s="1"/>
      <c r="RNE177" s="28"/>
      <c r="RNF177" s="1"/>
      <c r="RNG177" s="28"/>
      <c r="RNH177" s="30"/>
      <c r="RWR177" s="46">
        <v>18</v>
      </c>
      <c r="RWS177" s="39" t="s">
        <v>20</v>
      </c>
      <c r="RWT177" s="38" t="s">
        <v>21</v>
      </c>
      <c r="RWU177" s="1" t="s">
        <v>9</v>
      </c>
      <c r="RWV177" s="1"/>
      <c r="RWW177" s="47">
        <v>22</v>
      </c>
      <c r="RWX177" s="1"/>
      <c r="RWY177" s="28"/>
      <c r="RWZ177" s="1"/>
      <c r="RXA177" s="28"/>
      <c r="RXB177" s="1"/>
      <c r="RXC177" s="28"/>
      <c r="RXD177" s="30"/>
      <c r="SGN177" s="46">
        <v>18</v>
      </c>
      <c r="SGO177" s="39" t="s">
        <v>20</v>
      </c>
      <c r="SGP177" s="38" t="s">
        <v>21</v>
      </c>
      <c r="SGQ177" s="1" t="s">
        <v>9</v>
      </c>
      <c r="SGR177" s="1"/>
      <c r="SGS177" s="47">
        <v>22</v>
      </c>
      <c r="SGT177" s="1"/>
      <c r="SGU177" s="28"/>
      <c r="SGV177" s="1"/>
      <c r="SGW177" s="28"/>
      <c r="SGX177" s="1"/>
      <c r="SGY177" s="28"/>
      <c r="SGZ177" s="30"/>
      <c r="SQJ177" s="46">
        <v>18</v>
      </c>
      <c r="SQK177" s="39" t="s">
        <v>20</v>
      </c>
      <c r="SQL177" s="38" t="s">
        <v>21</v>
      </c>
      <c r="SQM177" s="1" t="s">
        <v>9</v>
      </c>
      <c r="SQN177" s="1"/>
      <c r="SQO177" s="47">
        <v>22</v>
      </c>
      <c r="SQP177" s="1"/>
      <c r="SQQ177" s="28"/>
      <c r="SQR177" s="1"/>
      <c r="SQS177" s="28"/>
      <c r="SQT177" s="1"/>
      <c r="SQU177" s="28"/>
      <c r="SQV177" s="30"/>
      <c r="TAF177" s="46">
        <v>18</v>
      </c>
      <c r="TAG177" s="39" t="s">
        <v>20</v>
      </c>
      <c r="TAH177" s="38" t="s">
        <v>21</v>
      </c>
      <c r="TAI177" s="1" t="s">
        <v>9</v>
      </c>
      <c r="TAJ177" s="1"/>
      <c r="TAK177" s="47">
        <v>22</v>
      </c>
      <c r="TAL177" s="1"/>
      <c r="TAM177" s="28"/>
      <c r="TAN177" s="1"/>
      <c r="TAO177" s="28"/>
      <c r="TAP177" s="1"/>
      <c r="TAQ177" s="28"/>
      <c r="TAR177" s="30"/>
      <c r="TKB177" s="46">
        <v>18</v>
      </c>
      <c r="TKC177" s="39" t="s">
        <v>20</v>
      </c>
      <c r="TKD177" s="38" t="s">
        <v>21</v>
      </c>
      <c r="TKE177" s="1" t="s">
        <v>9</v>
      </c>
      <c r="TKF177" s="1"/>
      <c r="TKG177" s="47">
        <v>22</v>
      </c>
      <c r="TKH177" s="1"/>
      <c r="TKI177" s="28"/>
      <c r="TKJ177" s="1"/>
      <c r="TKK177" s="28"/>
      <c r="TKL177" s="1"/>
      <c r="TKM177" s="28"/>
      <c r="TKN177" s="30"/>
      <c r="TTX177" s="46">
        <v>18</v>
      </c>
      <c r="TTY177" s="39" t="s">
        <v>20</v>
      </c>
      <c r="TTZ177" s="38" t="s">
        <v>21</v>
      </c>
      <c r="TUA177" s="1" t="s">
        <v>9</v>
      </c>
      <c r="TUB177" s="1"/>
      <c r="TUC177" s="47">
        <v>22</v>
      </c>
      <c r="TUD177" s="1"/>
      <c r="TUE177" s="28"/>
      <c r="TUF177" s="1"/>
      <c r="TUG177" s="28"/>
      <c r="TUH177" s="1"/>
      <c r="TUI177" s="28"/>
      <c r="TUJ177" s="30"/>
      <c r="UDT177" s="46">
        <v>18</v>
      </c>
      <c r="UDU177" s="39" t="s">
        <v>20</v>
      </c>
      <c r="UDV177" s="38" t="s">
        <v>21</v>
      </c>
      <c r="UDW177" s="1" t="s">
        <v>9</v>
      </c>
      <c r="UDX177" s="1"/>
      <c r="UDY177" s="47">
        <v>22</v>
      </c>
      <c r="UDZ177" s="1"/>
      <c r="UEA177" s="28"/>
      <c r="UEB177" s="1"/>
      <c r="UEC177" s="28"/>
      <c r="UED177" s="1"/>
      <c r="UEE177" s="28"/>
      <c r="UEF177" s="30"/>
      <c r="UNP177" s="46">
        <v>18</v>
      </c>
      <c r="UNQ177" s="39" t="s">
        <v>20</v>
      </c>
      <c r="UNR177" s="38" t="s">
        <v>21</v>
      </c>
      <c r="UNS177" s="1" t="s">
        <v>9</v>
      </c>
      <c r="UNT177" s="1"/>
      <c r="UNU177" s="47">
        <v>22</v>
      </c>
      <c r="UNV177" s="1"/>
      <c r="UNW177" s="28"/>
      <c r="UNX177" s="1"/>
      <c r="UNY177" s="28"/>
      <c r="UNZ177" s="1"/>
      <c r="UOA177" s="28"/>
      <c r="UOB177" s="30"/>
      <c r="UXL177" s="46">
        <v>18</v>
      </c>
      <c r="UXM177" s="39" t="s">
        <v>20</v>
      </c>
      <c r="UXN177" s="38" t="s">
        <v>21</v>
      </c>
      <c r="UXO177" s="1" t="s">
        <v>9</v>
      </c>
      <c r="UXP177" s="1"/>
      <c r="UXQ177" s="47">
        <v>22</v>
      </c>
      <c r="UXR177" s="1"/>
      <c r="UXS177" s="28"/>
      <c r="UXT177" s="1"/>
      <c r="UXU177" s="28"/>
      <c r="UXV177" s="1"/>
      <c r="UXW177" s="28"/>
      <c r="UXX177" s="30"/>
      <c r="VHH177" s="46">
        <v>18</v>
      </c>
      <c r="VHI177" s="39" t="s">
        <v>20</v>
      </c>
      <c r="VHJ177" s="38" t="s">
        <v>21</v>
      </c>
      <c r="VHK177" s="1" t="s">
        <v>9</v>
      </c>
      <c r="VHL177" s="1"/>
      <c r="VHM177" s="47">
        <v>22</v>
      </c>
      <c r="VHN177" s="1"/>
      <c r="VHO177" s="28"/>
      <c r="VHP177" s="1"/>
      <c r="VHQ177" s="28"/>
      <c r="VHR177" s="1"/>
      <c r="VHS177" s="28"/>
      <c r="VHT177" s="30"/>
      <c r="VRD177" s="46">
        <v>18</v>
      </c>
      <c r="VRE177" s="39" t="s">
        <v>20</v>
      </c>
      <c r="VRF177" s="38" t="s">
        <v>21</v>
      </c>
      <c r="VRG177" s="1" t="s">
        <v>9</v>
      </c>
      <c r="VRH177" s="1"/>
      <c r="VRI177" s="47">
        <v>22</v>
      </c>
      <c r="VRJ177" s="1"/>
      <c r="VRK177" s="28"/>
      <c r="VRL177" s="1"/>
      <c r="VRM177" s="28"/>
      <c r="VRN177" s="1"/>
      <c r="VRO177" s="28"/>
      <c r="VRP177" s="30"/>
      <c r="WAZ177" s="46">
        <v>18</v>
      </c>
      <c r="WBA177" s="39" t="s">
        <v>20</v>
      </c>
      <c r="WBB177" s="38" t="s">
        <v>21</v>
      </c>
      <c r="WBC177" s="1" t="s">
        <v>9</v>
      </c>
      <c r="WBD177" s="1"/>
      <c r="WBE177" s="47">
        <v>22</v>
      </c>
      <c r="WBF177" s="1"/>
      <c r="WBG177" s="28"/>
      <c r="WBH177" s="1"/>
      <c r="WBI177" s="28"/>
      <c r="WBJ177" s="1"/>
      <c r="WBK177" s="28"/>
      <c r="WBL177" s="30"/>
      <c r="WKV177" s="46">
        <v>18</v>
      </c>
      <c r="WKW177" s="39" t="s">
        <v>20</v>
      </c>
      <c r="WKX177" s="38" t="s">
        <v>21</v>
      </c>
      <c r="WKY177" s="1" t="s">
        <v>9</v>
      </c>
      <c r="WKZ177" s="1"/>
      <c r="WLA177" s="47">
        <v>22</v>
      </c>
      <c r="WLB177" s="1"/>
      <c r="WLC177" s="28"/>
      <c r="WLD177" s="1"/>
      <c r="WLE177" s="28"/>
      <c r="WLF177" s="1"/>
      <c r="WLG177" s="28"/>
      <c r="WLH177" s="30"/>
      <c r="WUR177" s="46">
        <v>18</v>
      </c>
      <c r="WUS177" s="39" t="s">
        <v>20</v>
      </c>
      <c r="WUT177" s="38" t="s">
        <v>21</v>
      </c>
      <c r="WUU177" s="1" t="s">
        <v>9</v>
      </c>
      <c r="WUV177" s="1"/>
      <c r="WUW177" s="47">
        <v>22</v>
      </c>
      <c r="WUX177" s="1"/>
      <c r="WUY177" s="28"/>
      <c r="WUZ177" s="1"/>
      <c r="WVA177" s="28"/>
      <c r="WVB177" s="1"/>
      <c r="WVC177" s="28"/>
      <c r="WVD177" s="30"/>
    </row>
    <row r="178" spans="1:1020 1263:2044 2287:3068 3311:4092 4335:5116 5359:6140 6383:7164 7407:8188 8431:9212 9455:10236 10479:11260 11503:12284 12527:13308 13551:14332 14575:15356 15599:16124" x14ac:dyDescent="0.25">
      <c r="A178" s="29" t="s">
        <v>221</v>
      </c>
      <c r="B178" s="31" t="s">
        <v>399</v>
      </c>
      <c r="C178" s="1" t="s">
        <v>9</v>
      </c>
      <c r="D178" s="78">
        <v>2</v>
      </c>
      <c r="E178" s="76"/>
      <c r="F178" s="76">
        <f t="shared" si="2"/>
        <v>0</v>
      </c>
      <c r="G178" s="85" t="s">
        <v>443</v>
      </c>
    </row>
    <row r="179" spans="1:1020 1263:2044 2287:3068 3311:4092 4335:5116 5359:6140 6383:7164 7407:8188 8431:9212 9455:10236 10479:11260 11503:12284 12527:13308 13551:14332 14575:15356 15599:16124" x14ac:dyDescent="0.25">
      <c r="A179" s="29" t="s">
        <v>222</v>
      </c>
      <c r="B179" s="31" t="s">
        <v>400</v>
      </c>
      <c r="C179" s="1" t="s">
        <v>9</v>
      </c>
      <c r="D179" s="78">
        <v>12</v>
      </c>
      <c r="E179" s="76"/>
      <c r="F179" s="76">
        <f t="shared" si="2"/>
        <v>0</v>
      </c>
      <c r="G179" s="85" t="s">
        <v>276</v>
      </c>
      <c r="IF179" s="46">
        <v>18</v>
      </c>
      <c r="IG179" s="39" t="s">
        <v>20</v>
      </c>
      <c r="IH179" s="38" t="s">
        <v>21</v>
      </c>
      <c r="II179" s="1" t="s">
        <v>9</v>
      </c>
      <c r="IJ179" s="1"/>
      <c r="IK179" s="47">
        <v>22</v>
      </c>
      <c r="IL179" s="1"/>
      <c r="IM179" s="28"/>
      <c r="IN179" s="1"/>
      <c r="IO179" s="28"/>
      <c r="IP179" s="1"/>
      <c r="IQ179" s="28"/>
      <c r="IR179" s="30"/>
      <c r="SB179" s="46">
        <v>18</v>
      </c>
      <c r="SC179" s="39" t="s">
        <v>20</v>
      </c>
      <c r="SD179" s="38" t="s">
        <v>21</v>
      </c>
      <c r="SE179" s="1" t="s">
        <v>9</v>
      </c>
      <c r="SF179" s="1"/>
      <c r="SG179" s="47">
        <v>22</v>
      </c>
      <c r="SH179" s="1"/>
      <c r="SI179" s="28"/>
      <c r="SJ179" s="1"/>
      <c r="SK179" s="28"/>
      <c r="SL179" s="1"/>
      <c r="SM179" s="28"/>
      <c r="SN179" s="30"/>
      <c r="ABX179" s="46">
        <v>18</v>
      </c>
      <c r="ABY179" s="39" t="s">
        <v>20</v>
      </c>
      <c r="ABZ179" s="38" t="s">
        <v>21</v>
      </c>
      <c r="ACA179" s="1" t="s">
        <v>9</v>
      </c>
      <c r="ACB179" s="1"/>
      <c r="ACC179" s="47">
        <v>22</v>
      </c>
      <c r="ACD179" s="1"/>
      <c r="ACE179" s="28"/>
      <c r="ACF179" s="1"/>
      <c r="ACG179" s="28"/>
      <c r="ACH179" s="1"/>
      <c r="ACI179" s="28"/>
      <c r="ACJ179" s="30"/>
      <c r="ALT179" s="46">
        <v>18</v>
      </c>
      <c r="ALU179" s="39" t="s">
        <v>20</v>
      </c>
      <c r="ALV179" s="38" t="s">
        <v>21</v>
      </c>
      <c r="ALW179" s="1" t="s">
        <v>9</v>
      </c>
      <c r="ALX179" s="1"/>
      <c r="ALY179" s="47">
        <v>22</v>
      </c>
      <c r="ALZ179" s="1"/>
      <c r="AMA179" s="28"/>
      <c r="AMB179" s="1"/>
      <c r="AMC179" s="28"/>
      <c r="AMD179" s="1"/>
      <c r="AME179" s="28"/>
      <c r="AMF179" s="30"/>
      <c r="AVP179" s="46">
        <v>18</v>
      </c>
      <c r="AVQ179" s="39" t="s">
        <v>20</v>
      </c>
      <c r="AVR179" s="38" t="s">
        <v>21</v>
      </c>
      <c r="AVS179" s="1" t="s">
        <v>9</v>
      </c>
      <c r="AVT179" s="1"/>
      <c r="AVU179" s="47">
        <v>22</v>
      </c>
      <c r="AVV179" s="1"/>
      <c r="AVW179" s="28"/>
      <c r="AVX179" s="1"/>
      <c r="AVY179" s="28"/>
      <c r="AVZ179" s="1"/>
      <c r="AWA179" s="28"/>
      <c r="AWB179" s="30"/>
      <c r="BFL179" s="46">
        <v>18</v>
      </c>
      <c r="BFM179" s="39" t="s">
        <v>20</v>
      </c>
      <c r="BFN179" s="38" t="s">
        <v>21</v>
      </c>
      <c r="BFO179" s="1" t="s">
        <v>9</v>
      </c>
      <c r="BFP179" s="1"/>
      <c r="BFQ179" s="47">
        <v>22</v>
      </c>
      <c r="BFR179" s="1"/>
      <c r="BFS179" s="28"/>
      <c r="BFT179" s="1"/>
      <c r="BFU179" s="28"/>
      <c r="BFV179" s="1"/>
      <c r="BFW179" s="28"/>
      <c r="BFX179" s="30"/>
      <c r="BPH179" s="46">
        <v>18</v>
      </c>
      <c r="BPI179" s="39" t="s">
        <v>20</v>
      </c>
      <c r="BPJ179" s="38" t="s">
        <v>21</v>
      </c>
      <c r="BPK179" s="1" t="s">
        <v>9</v>
      </c>
      <c r="BPL179" s="1"/>
      <c r="BPM179" s="47">
        <v>22</v>
      </c>
      <c r="BPN179" s="1"/>
      <c r="BPO179" s="28"/>
      <c r="BPP179" s="1"/>
      <c r="BPQ179" s="28"/>
      <c r="BPR179" s="1"/>
      <c r="BPS179" s="28"/>
      <c r="BPT179" s="30"/>
      <c r="BZD179" s="46">
        <v>18</v>
      </c>
      <c r="BZE179" s="39" t="s">
        <v>20</v>
      </c>
      <c r="BZF179" s="38" t="s">
        <v>21</v>
      </c>
      <c r="BZG179" s="1" t="s">
        <v>9</v>
      </c>
      <c r="BZH179" s="1"/>
      <c r="BZI179" s="47">
        <v>22</v>
      </c>
      <c r="BZJ179" s="1"/>
      <c r="BZK179" s="28"/>
      <c r="BZL179" s="1"/>
      <c r="BZM179" s="28"/>
      <c r="BZN179" s="1"/>
      <c r="BZO179" s="28"/>
      <c r="BZP179" s="30"/>
      <c r="CIZ179" s="46">
        <v>18</v>
      </c>
      <c r="CJA179" s="39" t="s">
        <v>20</v>
      </c>
      <c r="CJB179" s="38" t="s">
        <v>21</v>
      </c>
      <c r="CJC179" s="1" t="s">
        <v>9</v>
      </c>
      <c r="CJD179" s="1"/>
      <c r="CJE179" s="47">
        <v>22</v>
      </c>
      <c r="CJF179" s="1"/>
      <c r="CJG179" s="28"/>
      <c r="CJH179" s="1"/>
      <c r="CJI179" s="28"/>
      <c r="CJJ179" s="1"/>
      <c r="CJK179" s="28"/>
      <c r="CJL179" s="30"/>
      <c r="CSV179" s="46">
        <v>18</v>
      </c>
      <c r="CSW179" s="39" t="s">
        <v>20</v>
      </c>
      <c r="CSX179" s="38" t="s">
        <v>21</v>
      </c>
      <c r="CSY179" s="1" t="s">
        <v>9</v>
      </c>
      <c r="CSZ179" s="1"/>
      <c r="CTA179" s="47">
        <v>22</v>
      </c>
      <c r="CTB179" s="1"/>
      <c r="CTC179" s="28"/>
      <c r="CTD179" s="1"/>
      <c r="CTE179" s="28"/>
      <c r="CTF179" s="1"/>
      <c r="CTG179" s="28"/>
      <c r="CTH179" s="30"/>
      <c r="DCR179" s="46">
        <v>18</v>
      </c>
      <c r="DCS179" s="39" t="s">
        <v>20</v>
      </c>
      <c r="DCT179" s="38" t="s">
        <v>21</v>
      </c>
      <c r="DCU179" s="1" t="s">
        <v>9</v>
      </c>
      <c r="DCV179" s="1"/>
      <c r="DCW179" s="47">
        <v>22</v>
      </c>
      <c r="DCX179" s="1"/>
      <c r="DCY179" s="28"/>
      <c r="DCZ179" s="1"/>
      <c r="DDA179" s="28"/>
      <c r="DDB179" s="1"/>
      <c r="DDC179" s="28"/>
      <c r="DDD179" s="30"/>
      <c r="DMN179" s="46">
        <v>18</v>
      </c>
      <c r="DMO179" s="39" t="s">
        <v>20</v>
      </c>
      <c r="DMP179" s="38" t="s">
        <v>21</v>
      </c>
      <c r="DMQ179" s="1" t="s">
        <v>9</v>
      </c>
      <c r="DMR179" s="1"/>
      <c r="DMS179" s="47">
        <v>22</v>
      </c>
      <c r="DMT179" s="1"/>
      <c r="DMU179" s="28"/>
      <c r="DMV179" s="1"/>
      <c r="DMW179" s="28"/>
      <c r="DMX179" s="1"/>
      <c r="DMY179" s="28"/>
      <c r="DMZ179" s="30"/>
      <c r="DWJ179" s="46">
        <v>18</v>
      </c>
      <c r="DWK179" s="39" t="s">
        <v>20</v>
      </c>
      <c r="DWL179" s="38" t="s">
        <v>21</v>
      </c>
      <c r="DWM179" s="1" t="s">
        <v>9</v>
      </c>
      <c r="DWN179" s="1"/>
      <c r="DWO179" s="47">
        <v>22</v>
      </c>
      <c r="DWP179" s="1"/>
      <c r="DWQ179" s="28"/>
      <c r="DWR179" s="1"/>
      <c r="DWS179" s="28"/>
      <c r="DWT179" s="1"/>
      <c r="DWU179" s="28"/>
      <c r="DWV179" s="30"/>
      <c r="EGF179" s="46">
        <v>18</v>
      </c>
      <c r="EGG179" s="39" t="s">
        <v>20</v>
      </c>
      <c r="EGH179" s="38" t="s">
        <v>21</v>
      </c>
      <c r="EGI179" s="1" t="s">
        <v>9</v>
      </c>
      <c r="EGJ179" s="1"/>
      <c r="EGK179" s="47">
        <v>22</v>
      </c>
      <c r="EGL179" s="1"/>
      <c r="EGM179" s="28"/>
      <c r="EGN179" s="1"/>
      <c r="EGO179" s="28"/>
      <c r="EGP179" s="1"/>
      <c r="EGQ179" s="28"/>
      <c r="EGR179" s="30"/>
      <c r="EQB179" s="46">
        <v>18</v>
      </c>
      <c r="EQC179" s="39" t="s">
        <v>20</v>
      </c>
      <c r="EQD179" s="38" t="s">
        <v>21</v>
      </c>
      <c r="EQE179" s="1" t="s">
        <v>9</v>
      </c>
      <c r="EQF179" s="1"/>
      <c r="EQG179" s="47">
        <v>22</v>
      </c>
      <c r="EQH179" s="1"/>
      <c r="EQI179" s="28"/>
      <c r="EQJ179" s="1"/>
      <c r="EQK179" s="28"/>
      <c r="EQL179" s="1"/>
      <c r="EQM179" s="28"/>
      <c r="EQN179" s="30"/>
      <c r="EZX179" s="46">
        <v>18</v>
      </c>
      <c r="EZY179" s="39" t="s">
        <v>20</v>
      </c>
      <c r="EZZ179" s="38" t="s">
        <v>21</v>
      </c>
      <c r="FAA179" s="1" t="s">
        <v>9</v>
      </c>
      <c r="FAB179" s="1"/>
      <c r="FAC179" s="47">
        <v>22</v>
      </c>
      <c r="FAD179" s="1"/>
      <c r="FAE179" s="28"/>
      <c r="FAF179" s="1"/>
      <c r="FAG179" s="28"/>
      <c r="FAH179" s="1"/>
      <c r="FAI179" s="28"/>
      <c r="FAJ179" s="30"/>
      <c r="FJT179" s="46">
        <v>18</v>
      </c>
      <c r="FJU179" s="39" t="s">
        <v>20</v>
      </c>
      <c r="FJV179" s="38" t="s">
        <v>21</v>
      </c>
      <c r="FJW179" s="1" t="s">
        <v>9</v>
      </c>
      <c r="FJX179" s="1"/>
      <c r="FJY179" s="47">
        <v>22</v>
      </c>
      <c r="FJZ179" s="1"/>
      <c r="FKA179" s="28"/>
      <c r="FKB179" s="1"/>
      <c r="FKC179" s="28"/>
      <c r="FKD179" s="1"/>
      <c r="FKE179" s="28"/>
      <c r="FKF179" s="30"/>
      <c r="FTP179" s="46">
        <v>18</v>
      </c>
      <c r="FTQ179" s="39" t="s">
        <v>20</v>
      </c>
      <c r="FTR179" s="38" t="s">
        <v>21</v>
      </c>
      <c r="FTS179" s="1" t="s">
        <v>9</v>
      </c>
      <c r="FTT179" s="1"/>
      <c r="FTU179" s="47">
        <v>22</v>
      </c>
      <c r="FTV179" s="1"/>
      <c r="FTW179" s="28"/>
      <c r="FTX179" s="1"/>
      <c r="FTY179" s="28"/>
      <c r="FTZ179" s="1"/>
      <c r="FUA179" s="28"/>
      <c r="FUB179" s="30"/>
      <c r="GDL179" s="46">
        <v>18</v>
      </c>
      <c r="GDM179" s="39" t="s">
        <v>20</v>
      </c>
      <c r="GDN179" s="38" t="s">
        <v>21</v>
      </c>
      <c r="GDO179" s="1" t="s">
        <v>9</v>
      </c>
      <c r="GDP179" s="1"/>
      <c r="GDQ179" s="47">
        <v>22</v>
      </c>
      <c r="GDR179" s="1"/>
      <c r="GDS179" s="28"/>
      <c r="GDT179" s="1"/>
      <c r="GDU179" s="28"/>
      <c r="GDV179" s="1"/>
      <c r="GDW179" s="28"/>
      <c r="GDX179" s="30"/>
      <c r="GNH179" s="46">
        <v>18</v>
      </c>
      <c r="GNI179" s="39" t="s">
        <v>20</v>
      </c>
      <c r="GNJ179" s="38" t="s">
        <v>21</v>
      </c>
      <c r="GNK179" s="1" t="s">
        <v>9</v>
      </c>
      <c r="GNL179" s="1"/>
      <c r="GNM179" s="47">
        <v>22</v>
      </c>
      <c r="GNN179" s="1"/>
      <c r="GNO179" s="28"/>
      <c r="GNP179" s="1"/>
      <c r="GNQ179" s="28"/>
      <c r="GNR179" s="1"/>
      <c r="GNS179" s="28"/>
      <c r="GNT179" s="30"/>
      <c r="GXD179" s="46">
        <v>18</v>
      </c>
      <c r="GXE179" s="39" t="s">
        <v>20</v>
      </c>
      <c r="GXF179" s="38" t="s">
        <v>21</v>
      </c>
      <c r="GXG179" s="1" t="s">
        <v>9</v>
      </c>
      <c r="GXH179" s="1"/>
      <c r="GXI179" s="47">
        <v>22</v>
      </c>
      <c r="GXJ179" s="1"/>
      <c r="GXK179" s="28"/>
      <c r="GXL179" s="1"/>
      <c r="GXM179" s="28"/>
      <c r="GXN179" s="1"/>
      <c r="GXO179" s="28"/>
      <c r="GXP179" s="30"/>
      <c r="HGZ179" s="46">
        <v>18</v>
      </c>
      <c r="HHA179" s="39" t="s">
        <v>20</v>
      </c>
      <c r="HHB179" s="38" t="s">
        <v>21</v>
      </c>
      <c r="HHC179" s="1" t="s">
        <v>9</v>
      </c>
      <c r="HHD179" s="1"/>
      <c r="HHE179" s="47">
        <v>22</v>
      </c>
      <c r="HHF179" s="1"/>
      <c r="HHG179" s="28"/>
      <c r="HHH179" s="1"/>
      <c r="HHI179" s="28"/>
      <c r="HHJ179" s="1"/>
      <c r="HHK179" s="28"/>
      <c r="HHL179" s="30"/>
      <c r="HQV179" s="46">
        <v>18</v>
      </c>
      <c r="HQW179" s="39" t="s">
        <v>20</v>
      </c>
      <c r="HQX179" s="38" t="s">
        <v>21</v>
      </c>
      <c r="HQY179" s="1" t="s">
        <v>9</v>
      </c>
      <c r="HQZ179" s="1"/>
      <c r="HRA179" s="47">
        <v>22</v>
      </c>
      <c r="HRB179" s="1"/>
      <c r="HRC179" s="28"/>
      <c r="HRD179" s="1"/>
      <c r="HRE179" s="28"/>
      <c r="HRF179" s="1"/>
      <c r="HRG179" s="28"/>
      <c r="HRH179" s="30"/>
      <c r="IAR179" s="46">
        <v>18</v>
      </c>
      <c r="IAS179" s="39" t="s">
        <v>20</v>
      </c>
      <c r="IAT179" s="38" t="s">
        <v>21</v>
      </c>
      <c r="IAU179" s="1" t="s">
        <v>9</v>
      </c>
      <c r="IAV179" s="1"/>
      <c r="IAW179" s="47">
        <v>22</v>
      </c>
      <c r="IAX179" s="1"/>
      <c r="IAY179" s="28"/>
      <c r="IAZ179" s="1"/>
      <c r="IBA179" s="28"/>
      <c r="IBB179" s="1"/>
      <c r="IBC179" s="28"/>
      <c r="IBD179" s="30"/>
      <c r="IKN179" s="46">
        <v>18</v>
      </c>
      <c r="IKO179" s="39" t="s">
        <v>20</v>
      </c>
      <c r="IKP179" s="38" t="s">
        <v>21</v>
      </c>
      <c r="IKQ179" s="1" t="s">
        <v>9</v>
      </c>
      <c r="IKR179" s="1"/>
      <c r="IKS179" s="47">
        <v>22</v>
      </c>
      <c r="IKT179" s="1"/>
      <c r="IKU179" s="28"/>
      <c r="IKV179" s="1"/>
      <c r="IKW179" s="28"/>
      <c r="IKX179" s="1"/>
      <c r="IKY179" s="28"/>
      <c r="IKZ179" s="30"/>
      <c r="IUJ179" s="46">
        <v>18</v>
      </c>
      <c r="IUK179" s="39" t="s">
        <v>20</v>
      </c>
      <c r="IUL179" s="38" t="s">
        <v>21</v>
      </c>
      <c r="IUM179" s="1" t="s">
        <v>9</v>
      </c>
      <c r="IUN179" s="1"/>
      <c r="IUO179" s="47">
        <v>22</v>
      </c>
      <c r="IUP179" s="1"/>
      <c r="IUQ179" s="28"/>
      <c r="IUR179" s="1"/>
      <c r="IUS179" s="28"/>
      <c r="IUT179" s="1"/>
      <c r="IUU179" s="28"/>
      <c r="IUV179" s="30"/>
      <c r="JEF179" s="46">
        <v>18</v>
      </c>
      <c r="JEG179" s="39" t="s">
        <v>20</v>
      </c>
      <c r="JEH179" s="38" t="s">
        <v>21</v>
      </c>
      <c r="JEI179" s="1" t="s">
        <v>9</v>
      </c>
      <c r="JEJ179" s="1"/>
      <c r="JEK179" s="47">
        <v>22</v>
      </c>
      <c r="JEL179" s="1"/>
      <c r="JEM179" s="28"/>
      <c r="JEN179" s="1"/>
      <c r="JEO179" s="28"/>
      <c r="JEP179" s="1"/>
      <c r="JEQ179" s="28"/>
      <c r="JER179" s="30"/>
      <c r="JOB179" s="46">
        <v>18</v>
      </c>
      <c r="JOC179" s="39" t="s">
        <v>20</v>
      </c>
      <c r="JOD179" s="38" t="s">
        <v>21</v>
      </c>
      <c r="JOE179" s="1" t="s">
        <v>9</v>
      </c>
      <c r="JOF179" s="1"/>
      <c r="JOG179" s="47">
        <v>22</v>
      </c>
      <c r="JOH179" s="1"/>
      <c r="JOI179" s="28"/>
      <c r="JOJ179" s="1"/>
      <c r="JOK179" s="28"/>
      <c r="JOL179" s="1"/>
      <c r="JOM179" s="28"/>
      <c r="JON179" s="30"/>
      <c r="JXX179" s="46">
        <v>18</v>
      </c>
      <c r="JXY179" s="39" t="s">
        <v>20</v>
      </c>
      <c r="JXZ179" s="38" t="s">
        <v>21</v>
      </c>
      <c r="JYA179" s="1" t="s">
        <v>9</v>
      </c>
      <c r="JYB179" s="1"/>
      <c r="JYC179" s="47">
        <v>22</v>
      </c>
      <c r="JYD179" s="1"/>
      <c r="JYE179" s="28"/>
      <c r="JYF179" s="1"/>
      <c r="JYG179" s="28"/>
      <c r="JYH179" s="1"/>
      <c r="JYI179" s="28"/>
      <c r="JYJ179" s="30"/>
      <c r="KHT179" s="46">
        <v>18</v>
      </c>
      <c r="KHU179" s="39" t="s">
        <v>20</v>
      </c>
      <c r="KHV179" s="38" t="s">
        <v>21</v>
      </c>
      <c r="KHW179" s="1" t="s">
        <v>9</v>
      </c>
      <c r="KHX179" s="1"/>
      <c r="KHY179" s="47">
        <v>22</v>
      </c>
      <c r="KHZ179" s="1"/>
      <c r="KIA179" s="28"/>
      <c r="KIB179" s="1"/>
      <c r="KIC179" s="28"/>
      <c r="KID179" s="1"/>
      <c r="KIE179" s="28"/>
      <c r="KIF179" s="30"/>
      <c r="KRP179" s="46">
        <v>18</v>
      </c>
      <c r="KRQ179" s="39" t="s">
        <v>20</v>
      </c>
      <c r="KRR179" s="38" t="s">
        <v>21</v>
      </c>
      <c r="KRS179" s="1" t="s">
        <v>9</v>
      </c>
      <c r="KRT179" s="1"/>
      <c r="KRU179" s="47">
        <v>22</v>
      </c>
      <c r="KRV179" s="1"/>
      <c r="KRW179" s="28"/>
      <c r="KRX179" s="1"/>
      <c r="KRY179" s="28"/>
      <c r="KRZ179" s="1"/>
      <c r="KSA179" s="28"/>
      <c r="KSB179" s="30"/>
      <c r="LBL179" s="46">
        <v>18</v>
      </c>
      <c r="LBM179" s="39" t="s">
        <v>20</v>
      </c>
      <c r="LBN179" s="38" t="s">
        <v>21</v>
      </c>
      <c r="LBO179" s="1" t="s">
        <v>9</v>
      </c>
      <c r="LBP179" s="1"/>
      <c r="LBQ179" s="47">
        <v>22</v>
      </c>
      <c r="LBR179" s="1"/>
      <c r="LBS179" s="28"/>
      <c r="LBT179" s="1"/>
      <c r="LBU179" s="28"/>
      <c r="LBV179" s="1"/>
      <c r="LBW179" s="28"/>
      <c r="LBX179" s="30"/>
      <c r="LLH179" s="46">
        <v>18</v>
      </c>
      <c r="LLI179" s="39" t="s">
        <v>20</v>
      </c>
      <c r="LLJ179" s="38" t="s">
        <v>21</v>
      </c>
      <c r="LLK179" s="1" t="s">
        <v>9</v>
      </c>
      <c r="LLL179" s="1"/>
      <c r="LLM179" s="47">
        <v>22</v>
      </c>
      <c r="LLN179" s="1"/>
      <c r="LLO179" s="28"/>
      <c r="LLP179" s="1"/>
      <c r="LLQ179" s="28"/>
      <c r="LLR179" s="1"/>
      <c r="LLS179" s="28"/>
      <c r="LLT179" s="30"/>
      <c r="LVD179" s="46">
        <v>18</v>
      </c>
      <c r="LVE179" s="39" t="s">
        <v>20</v>
      </c>
      <c r="LVF179" s="38" t="s">
        <v>21</v>
      </c>
      <c r="LVG179" s="1" t="s">
        <v>9</v>
      </c>
      <c r="LVH179" s="1"/>
      <c r="LVI179" s="47">
        <v>22</v>
      </c>
      <c r="LVJ179" s="1"/>
      <c r="LVK179" s="28"/>
      <c r="LVL179" s="1"/>
      <c r="LVM179" s="28"/>
      <c r="LVN179" s="1"/>
      <c r="LVO179" s="28"/>
      <c r="LVP179" s="30"/>
      <c r="MEZ179" s="46">
        <v>18</v>
      </c>
      <c r="MFA179" s="39" t="s">
        <v>20</v>
      </c>
      <c r="MFB179" s="38" t="s">
        <v>21</v>
      </c>
      <c r="MFC179" s="1" t="s">
        <v>9</v>
      </c>
      <c r="MFD179" s="1"/>
      <c r="MFE179" s="47">
        <v>22</v>
      </c>
      <c r="MFF179" s="1"/>
      <c r="MFG179" s="28"/>
      <c r="MFH179" s="1"/>
      <c r="MFI179" s="28"/>
      <c r="MFJ179" s="1"/>
      <c r="MFK179" s="28"/>
      <c r="MFL179" s="30"/>
      <c r="MOV179" s="46">
        <v>18</v>
      </c>
      <c r="MOW179" s="39" t="s">
        <v>20</v>
      </c>
      <c r="MOX179" s="38" t="s">
        <v>21</v>
      </c>
      <c r="MOY179" s="1" t="s">
        <v>9</v>
      </c>
      <c r="MOZ179" s="1"/>
      <c r="MPA179" s="47">
        <v>22</v>
      </c>
      <c r="MPB179" s="1"/>
      <c r="MPC179" s="28"/>
      <c r="MPD179" s="1"/>
      <c r="MPE179" s="28"/>
      <c r="MPF179" s="1"/>
      <c r="MPG179" s="28"/>
      <c r="MPH179" s="30"/>
      <c r="MYR179" s="46">
        <v>18</v>
      </c>
      <c r="MYS179" s="39" t="s">
        <v>20</v>
      </c>
      <c r="MYT179" s="38" t="s">
        <v>21</v>
      </c>
      <c r="MYU179" s="1" t="s">
        <v>9</v>
      </c>
      <c r="MYV179" s="1"/>
      <c r="MYW179" s="47">
        <v>22</v>
      </c>
      <c r="MYX179" s="1"/>
      <c r="MYY179" s="28"/>
      <c r="MYZ179" s="1"/>
      <c r="MZA179" s="28"/>
      <c r="MZB179" s="1"/>
      <c r="MZC179" s="28"/>
      <c r="MZD179" s="30"/>
      <c r="NIN179" s="46">
        <v>18</v>
      </c>
      <c r="NIO179" s="39" t="s">
        <v>20</v>
      </c>
      <c r="NIP179" s="38" t="s">
        <v>21</v>
      </c>
      <c r="NIQ179" s="1" t="s">
        <v>9</v>
      </c>
      <c r="NIR179" s="1"/>
      <c r="NIS179" s="47">
        <v>22</v>
      </c>
      <c r="NIT179" s="1"/>
      <c r="NIU179" s="28"/>
      <c r="NIV179" s="1"/>
      <c r="NIW179" s="28"/>
      <c r="NIX179" s="1"/>
      <c r="NIY179" s="28"/>
      <c r="NIZ179" s="30"/>
      <c r="NSJ179" s="46">
        <v>18</v>
      </c>
      <c r="NSK179" s="39" t="s">
        <v>20</v>
      </c>
      <c r="NSL179" s="38" t="s">
        <v>21</v>
      </c>
      <c r="NSM179" s="1" t="s">
        <v>9</v>
      </c>
      <c r="NSN179" s="1"/>
      <c r="NSO179" s="47">
        <v>22</v>
      </c>
      <c r="NSP179" s="1"/>
      <c r="NSQ179" s="28"/>
      <c r="NSR179" s="1"/>
      <c r="NSS179" s="28"/>
      <c r="NST179" s="1"/>
      <c r="NSU179" s="28"/>
      <c r="NSV179" s="30"/>
      <c r="OCF179" s="46">
        <v>18</v>
      </c>
      <c r="OCG179" s="39" t="s">
        <v>20</v>
      </c>
      <c r="OCH179" s="38" t="s">
        <v>21</v>
      </c>
      <c r="OCI179" s="1" t="s">
        <v>9</v>
      </c>
      <c r="OCJ179" s="1"/>
      <c r="OCK179" s="47">
        <v>22</v>
      </c>
      <c r="OCL179" s="1"/>
      <c r="OCM179" s="28"/>
      <c r="OCN179" s="1"/>
      <c r="OCO179" s="28"/>
      <c r="OCP179" s="1"/>
      <c r="OCQ179" s="28"/>
      <c r="OCR179" s="30"/>
      <c r="OMB179" s="46">
        <v>18</v>
      </c>
      <c r="OMC179" s="39" t="s">
        <v>20</v>
      </c>
      <c r="OMD179" s="38" t="s">
        <v>21</v>
      </c>
      <c r="OME179" s="1" t="s">
        <v>9</v>
      </c>
      <c r="OMF179" s="1"/>
      <c r="OMG179" s="47">
        <v>22</v>
      </c>
      <c r="OMH179" s="1"/>
      <c r="OMI179" s="28"/>
      <c r="OMJ179" s="1"/>
      <c r="OMK179" s="28"/>
      <c r="OML179" s="1"/>
      <c r="OMM179" s="28"/>
      <c r="OMN179" s="30"/>
      <c r="OVX179" s="46">
        <v>18</v>
      </c>
      <c r="OVY179" s="39" t="s">
        <v>20</v>
      </c>
      <c r="OVZ179" s="38" t="s">
        <v>21</v>
      </c>
      <c r="OWA179" s="1" t="s">
        <v>9</v>
      </c>
      <c r="OWB179" s="1"/>
      <c r="OWC179" s="47">
        <v>22</v>
      </c>
      <c r="OWD179" s="1"/>
      <c r="OWE179" s="28"/>
      <c r="OWF179" s="1"/>
      <c r="OWG179" s="28"/>
      <c r="OWH179" s="1"/>
      <c r="OWI179" s="28"/>
      <c r="OWJ179" s="30"/>
      <c r="PFT179" s="46">
        <v>18</v>
      </c>
      <c r="PFU179" s="39" t="s">
        <v>20</v>
      </c>
      <c r="PFV179" s="38" t="s">
        <v>21</v>
      </c>
      <c r="PFW179" s="1" t="s">
        <v>9</v>
      </c>
      <c r="PFX179" s="1"/>
      <c r="PFY179" s="47">
        <v>22</v>
      </c>
      <c r="PFZ179" s="1"/>
      <c r="PGA179" s="28"/>
      <c r="PGB179" s="1"/>
      <c r="PGC179" s="28"/>
      <c r="PGD179" s="1"/>
      <c r="PGE179" s="28"/>
      <c r="PGF179" s="30"/>
      <c r="PPP179" s="46">
        <v>18</v>
      </c>
      <c r="PPQ179" s="39" t="s">
        <v>20</v>
      </c>
      <c r="PPR179" s="38" t="s">
        <v>21</v>
      </c>
      <c r="PPS179" s="1" t="s">
        <v>9</v>
      </c>
      <c r="PPT179" s="1"/>
      <c r="PPU179" s="47">
        <v>22</v>
      </c>
      <c r="PPV179" s="1"/>
      <c r="PPW179" s="28"/>
      <c r="PPX179" s="1"/>
      <c r="PPY179" s="28"/>
      <c r="PPZ179" s="1"/>
      <c r="PQA179" s="28"/>
      <c r="PQB179" s="30"/>
      <c r="PZL179" s="46">
        <v>18</v>
      </c>
      <c r="PZM179" s="39" t="s">
        <v>20</v>
      </c>
      <c r="PZN179" s="38" t="s">
        <v>21</v>
      </c>
      <c r="PZO179" s="1" t="s">
        <v>9</v>
      </c>
      <c r="PZP179" s="1"/>
      <c r="PZQ179" s="47">
        <v>22</v>
      </c>
      <c r="PZR179" s="1"/>
      <c r="PZS179" s="28"/>
      <c r="PZT179" s="1"/>
      <c r="PZU179" s="28"/>
      <c r="PZV179" s="1"/>
      <c r="PZW179" s="28"/>
      <c r="PZX179" s="30"/>
      <c r="QJH179" s="46">
        <v>18</v>
      </c>
      <c r="QJI179" s="39" t="s">
        <v>20</v>
      </c>
      <c r="QJJ179" s="38" t="s">
        <v>21</v>
      </c>
      <c r="QJK179" s="1" t="s">
        <v>9</v>
      </c>
      <c r="QJL179" s="1"/>
      <c r="QJM179" s="47">
        <v>22</v>
      </c>
      <c r="QJN179" s="1"/>
      <c r="QJO179" s="28"/>
      <c r="QJP179" s="1"/>
      <c r="QJQ179" s="28"/>
      <c r="QJR179" s="1"/>
      <c r="QJS179" s="28"/>
      <c r="QJT179" s="30"/>
      <c r="QTD179" s="46">
        <v>18</v>
      </c>
      <c r="QTE179" s="39" t="s">
        <v>20</v>
      </c>
      <c r="QTF179" s="38" t="s">
        <v>21</v>
      </c>
      <c r="QTG179" s="1" t="s">
        <v>9</v>
      </c>
      <c r="QTH179" s="1"/>
      <c r="QTI179" s="47">
        <v>22</v>
      </c>
      <c r="QTJ179" s="1"/>
      <c r="QTK179" s="28"/>
      <c r="QTL179" s="1"/>
      <c r="QTM179" s="28"/>
      <c r="QTN179" s="1"/>
      <c r="QTO179" s="28"/>
      <c r="QTP179" s="30"/>
      <c r="RCZ179" s="46">
        <v>18</v>
      </c>
      <c r="RDA179" s="39" t="s">
        <v>20</v>
      </c>
      <c r="RDB179" s="38" t="s">
        <v>21</v>
      </c>
      <c r="RDC179" s="1" t="s">
        <v>9</v>
      </c>
      <c r="RDD179" s="1"/>
      <c r="RDE179" s="47">
        <v>22</v>
      </c>
      <c r="RDF179" s="1"/>
      <c r="RDG179" s="28"/>
      <c r="RDH179" s="1"/>
      <c r="RDI179" s="28"/>
      <c r="RDJ179" s="1"/>
      <c r="RDK179" s="28"/>
      <c r="RDL179" s="30"/>
      <c r="RMV179" s="46">
        <v>18</v>
      </c>
      <c r="RMW179" s="39" t="s">
        <v>20</v>
      </c>
      <c r="RMX179" s="38" t="s">
        <v>21</v>
      </c>
      <c r="RMY179" s="1" t="s">
        <v>9</v>
      </c>
      <c r="RMZ179" s="1"/>
      <c r="RNA179" s="47">
        <v>22</v>
      </c>
      <c r="RNB179" s="1"/>
      <c r="RNC179" s="28"/>
      <c r="RND179" s="1"/>
      <c r="RNE179" s="28"/>
      <c r="RNF179" s="1"/>
      <c r="RNG179" s="28"/>
      <c r="RNH179" s="30"/>
      <c r="RWR179" s="46">
        <v>18</v>
      </c>
      <c r="RWS179" s="39" t="s">
        <v>20</v>
      </c>
      <c r="RWT179" s="38" t="s">
        <v>21</v>
      </c>
      <c r="RWU179" s="1" t="s">
        <v>9</v>
      </c>
      <c r="RWV179" s="1"/>
      <c r="RWW179" s="47">
        <v>22</v>
      </c>
      <c r="RWX179" s="1"/>
      <c r="RWY179" s="28"/>
      <c r="RWZ179" s="1"/>
      <c r="RXA179" s="28"/>
      <c r="RXB179" s="1"/>
      <c r="RXC179" s="28"/>
      <c r="RXD179" s="30"/>
      <c r="SGN179" s="46">
        <v>18</v>
      </c>
      <c r="SGO179" s="39" t="s">
        <v>20</v>
      </c>
      <c r="SGP179" s="38" t="s">
        <v>21</v>
      </c>
      <c r="SGQ179" s="1" t="s">
        <v>9</v>
      </c>
      <c r="SGR179" s="1"/>
      <c r="SGS179" s="47">
        <v>22</v>
      </c>
      <c r="SGT179" s="1"/>
      <c r="SGU179" s="28"/>
      <c r="SGV179" s="1"/>
      <c r="SGW179" s="28"/>
      <c r="SGX179" s="1"/>
      <c r="SGY179" s="28"/>
      <c r="SGZ179" s="30"/>
      <c r="SQJ179" s="46">
        <v>18</v>
      </c>
      <c r="SQK179" s="39" t="s">
        <v>20</v>
      </c>
      <c r="SQL179" s="38" t="s">
        <v>21</v>
      </c>
      <c r="SQM179" s="1" t="s">
        <v>9</v>
      </c>
      <c r="SQN179" s="1"/>
      <c r="SQO179" s="47">
        <v>22</v>
      </c>
      <c r="SQP179" s="1"/>
      <c r="SQQ179" s="28"/>
      <c r="SQR179" s="1"/>
      <c r="SQS179" s="28"/>
      <c r="SQT179" s="1"/>
      <c r="SQU179" s="28"/>
      <c r="SQV179" s="30"/>
      <c r="TAF179" s="46">
        <v>18</v>
      </c>
      <c r="TAG179" s="39" t="s">
        <v>20</v>
      </c>
      <c r="TAH179" s="38" t="s">
        <v>21</v>
      </c>
      <c r="TAI179" s="1" t="s">
        <v>9</v>
      </c>
      <c r="TAJ179" s="1"/>
      <c r="TAK179" s="47">
        <v>22</v>
      </c>
      <c r="TAL179" s="1"/>
      <c r="TAM179" s="28"/>
      <c r="TAN179" s="1"/>
      <c r="TAO179" s="28"/>
      <c r="TAP179" s="1"/>
      <c r="TAQ179" s="28"/>
      <c r="TAR179" s="30"/>
      <c r="TKB179" s="46">
        <v>18</v>
      </c>
      <c r="TKC179" s="39" t="s">
        <v>20</v>
      </c>
      <c r="TKD179" s="38" t="s">
        <v>21</v>
      </c>
      <c r="TKE179" s="1" t="s">
        <v>9</v>
      </c>
      <c r="TKF179" s="1"/>
      <c r="TKG179" s="47">
        <v>22</v>
      </c>
      <c r="TKH179" s="1"/>
      <c r="TKI179" s="28"/>
      <c r="TKJ179" s="1"/>
      <c r="TKK179" s="28"/>
      <c r="TKL179" s="1"/>
      <c r="TKM179" s="28"/>
      <c r="TKN179" s="30"/>
      <c r="TTX179" s="46">
        <v>18</v>
      </c>
      <c r="TTY179" s="39" t="s">
        <v>20</v>
      </c>
      <c r="TTZ179" s="38" t="s">
        <v>21</v>
      </c>
      <c r="TUA179" s="1" t="s">
        <v>9</v>
      </c>
      <c r="TUB179" s="1"/>
      <c r="TUC179" s="47">
        <v>22</v>
      </c>
      <c r="TUD179" s="1"/>
      <c r="TUE179" s="28"/>
      <c r="TUF179" s="1"/>
      <c r="TUG179" s="28"/>
      <c r="TUH179" s="1"/>
      <c r="TUI179" s="28"/>
      <c r="TUJ179" s="30"/>
      <c r="UDT179" s="46">
        <v>18</v>
      </c>
      <c r="UDU179" s="39" t="s">
        <v>20</v>
      </c>
      <c r="UDV179" s="38" t="s">
        <v>21</v>
      </c>
      <c r="UDW179" s="1" t="s">
        <v>9</v>
      </c>
      <c r="UDX179" s="1"/>
      <c r="UDY179" s="47">
        <v>22</v>
      </c>
      <c r="UDZ179" s="1"/>
      <c r="UEA179" s="28"/>
      <c r="UEB179" s="1"/>
      <c r="UEC179" s="28"/>
      <c r="UED179" s="1"/>
      <c r="UEE179" s="28"/>
      <c r="UEF179" s="30"/>
      <c r="UNP179" s="46">
        <v>18</v>
      </c>
      <c r="UNQ179" s="39" t="s">
        <v>20</v>
      </c>
      <c r="UNR179" s="38" t="s">
        <v>21</v>
      </c>
      <c r="UNS179" s="1" t="s">
        <v>9</v>
      </c>
      <c r="UNT179" s="1"/>
      <c r="UNU179" s="47">
        <v>22</v>
      </c>
      <c r="UNV179" s="1"/>
      <c r="UNW179" s="28"/>
      <c r="UNX179" s="1"/>
      <c r="UNY179" s="28"/>
      <c r="UNZ179" s="1"/>
      <c r="UOA179" s="28"/>
      <c r="UOB179" s="30"/>
      <c r="UXL179" s="46">
        <v>18</v>
      </c>
      <c r="UXM179" s="39" t="s">
        <v>20</v>
      </c>
      <c r="UXN179" s="38" t="s">
        <v>21</v>
      </c>
      <c r="UXO179" s="1" t="s">
        <v>9</v>
      </c>
      <c r="UXP179" s="1"/>
      <c r="UXQ179" s="47">
        <v>22</v>
      </c>
      <c r="UXR179" s="1"/>
      <c r="UXS179" s="28"/>
      <c r="UXT179" s="1"/>
      <c r="UXU179" s="28"/>
      <c r="UXV179" s="1"/>
      <c r="UXW179" s="28"/>
      <c r="UXX179" s="30"/>
      <c r="VHH179" s="46">
        <v>18</v>
      </c>
      <c r="VHI179" s="39" t="s">
        <v>20</v>
      </c>
      <c r="VHJ179" s="38" t="s">
        <v>21</v>
      </c>
      <c r="VHK179" s="1" t="s">
        <v>9</v>
      </c>
      <c r="VHL179" s="1"/>
      <c r="VHM179" s="47">
        <v>22</v>
      </c>
      <c r="VHN179" s="1"/>
      <c r="VHO179" s="28"/>
      <c r="VHP179" s="1"/>
      <c r="VHQ179" s="28"/>
      <c r="VHR179" s="1"/>
      <c r="VHS179" s="28"/>
      <c r="VHT179" s="30"/>
      <c r="VRD179" s="46">
        <v>18</v>
      </c>
      <c r="VRE179" s="39" t="s">
        <v>20</v>
      </c>
      <c r="VRF179" s="38" t="s">
        <v>21</v>
      </c>
      <c r="VRG179" s="1" t="s">
        <v>9</v>
      </c>
      <c r="VRH179" s="1"/>
      <c r="VRI179" s="47">
        <v>22</v>
      </c>
      <c r="VRJ179" s="1"/>
      <c r="VRK179" s="28"/>
      <c r="VRL179" s="1"/>
      <c r="VRM179" s="28"/>
      <c r="VRN179" s="1"/>
      <c r="VRO179" s="28"/>
      <c r="VRP179" s="30"/>
      <c r="WAZ179" s="46">
        <v>18</v>
      </c>
      <c r="WBA179" s="39" t="s">
        <v>20</v>
      </c>
      <c r="WBB179" s="38" t="s">
        <v>21</v>
      </c>
      <c r="WBC179" s="1" t="s">
        <v>9</v>
      </c>
      <c r="WBD179" s="1"/>
      <c r="WBE179" s="47">
        <v>22</v>
      </c>
      <c r="WBF179" s="1"/>
      <c r="WBG179" s="28"/>
      <c r="WBH179" s="1"/>
      <c r="WBI179" s="28"/>
      <c r="WBJ179" s="1"/>
      <c r="WBK179" s="28"/>
      <c r="WBL179" s="30"/>
      <c r="WKV179" s="46">
        <v>18</v>
      </c>
      <c r="WKW179" s="39" t="s">
        <v>20</v>
      </c>
      <c r="WKX179" s="38" t="s">
        <v>21</v>
      </c>
      <c r="WKY179" s="1" t="s">
        <v>9</v>
      </c>
      <c r="WKZ179" s="1"/>
      <c r="WLA179" s="47">
        <v>22</v>
      </c>
      <c r="WLB179" s="1"/>
      <c r="WLC179" s="28"/>
      <c r="WLD179" s="1"/>
      <c r="WLE179" s="28"/>
      <c r="WLF179" s="1"/>
      <c r="WLG179" s="28"/>
      <c r="WLH179" s="30"/>
      <c r="WUR179" s="46">
        <v>18</v>
      </c>
      <c r="WUS179" s="39" t="s">
        <v>20</v>
      </c>
      <c r="WUT179" s="38" t="s">
        <v>21</v>
      </c>
      <c r="WUU179" s="1" t="s">
        <v>9</v>
      </c>
      <c r="WUV179" s="1"/>
      <c r="WUW179" s="47">
        <v>22</v>
      </c>
      <c r="WUX179" s="1"/>
      <c r="WUY179" s="28"/>
      <c r="WUZ179" s="1"/>
      <c r="WVA179" s="28"/>
      <c r="WVB179" s="1"/>
      <c r="WVC179" s="28"/>
      <c r="WVD179" s="30"/>
    </row>
    <row r="180" spans="1:1020 1263:2044 2287:3068 3311:4092 4335:5116 5359:6140 6383:7164 7407:8188 8431:9212 9455:10236 10479:11260 11503:12284 12527:13308 13551:14332 14575:15356 15599:16124" x14ac:dyDescent="0.25">
      <c r="A180" s="29" t="s">
        <v>223</v>
      </c>
      <c r="B180" s="31" t="s">
        <v>401</v>
      </c>
      <c r="C180" s="1" t="s">
        <v>9</v>
      </c>
      <c r="D180" s="78">
        <v>12</v>
      </c>
      <c r="E180" s="76"/>
      <c r="F180" s="76">
        <f t="shared" si="2"/>
        <v>0</v>
      </c>
      <c r="G180" s="85" t="s">
        <v>443</v>
      </c>
    </row>
    <row r="181" spans="1:1020 1263:2044 2287:3068 3311:4092 4335:5116 5359:6140 6383:7164 7407:8188 8431:9212 9455:10236 10479:11260 11503:12284 12527:13308 13551:14332 14575:15356 15599:16124" x14ac:dyDescent="0.25">
      <c r="A181" s="29" t="s">
        <v>224</v>
      </c>
      <c r="B181" s="31" t="s">
        <v>402</v>
      </c>
      <c r="C181" s="1" t="s">
        <v>9</v>
      </c>
      <c r="D181" s="78">
        <v>8</v>
      </c>
      <c r="E181" s="76"/>
      <c r="F181" s="76">
        <f t="shared" si="2"/>
        <v>0</v>
      </c>
      <c r="G181" s="85" t="s">
        <v>276</v>
      </c>
      <c r="IF181" s="46">
        <v>18</v>
      </c>
      <c r="IG181" s="39" t="s">
        <v>20</v>
      </c>
      <c r="IH181" s="38" t="s">
        <v>21</v>
      </c>
      <c r="II181" s="1" t="s">
        <v>9</v>
      </c>
      <c r="IJ181" s="1"/>
      <c r="IK181" s="47">
        <v>22</v>
      </c>
      <c r="IL181" s="1"/>
      <c r="IM181" s="28"/>
      <c r="IN181" s="1"/>
      <c r="IO181" s="28"/>
      <c r="IP181" s="1"/>
      <c r="IQ181" s="28"/>
      <c r="IR181" s="30"/>
      <c r="SB181" s="46">
        <v>18</v>
      </c>
      <c r="SC181" s="39" t="s">
        <v>20</v>
      </c>
      <c r="SD181" s="38" t="s">
        <v>21</v>
      </c>
      <c r="SE181" s="1" t="s">
        <v>9</v>
      </c>
      <c r="SF181" s="1"/>
      <c r="SG181" s="47">
        <v>22</v>
      </c>
      <c r="SH181" s="1"/>
      <c r="SI181" s="28"/>
      <c r="SJ181" s="1"/>
      <c r="SK181" s="28"/>
      <c r="SL181" s="1"/>
      <c r="SM181" s="28"/>
      <c r="SN181" s="30"/>
      <c r="ABX181" s="46">
        <v>18</v>
      </c>
      <c r="ABY181" s="39" t="s">
        <v>20</v>
      </c>
      <c r="ABZ181" s="38" t="s">
        <v>21</v>
      </c>
      <c r="ACA181" s="1" t="s">
        <v>9</v>
      </c>
      <c r="ACB181" s="1"/>
      <c r="ACC181" s="47">
        <v>22</v>
      </c>
      <c r="ACD181" s="1"/>
      <c r="ACE181" s="28"/>
      <c r="ACF181" s="1"/>
      <c r="ACG181" s="28"/>
      <c r="ACH181" s="1"/>
      <c r="ACI181" s="28"/>
      <c r="ACJ181" s="30"/>
      <c r="ALT181" s="46">
        <v>18</v>
      </c>
      <c r="ALU181" s="39" t="s">
        <v>20</v>
      </c>
      <c r="ALV181" s="38" t="s">
        <v>21</v>
      </c>
      <c r="ALW181" s="1" t="s">
        <v>9</v>
      </c>
      <c r="ALX181" s="1"/>
      <c r="ALY181" s="47">
        <v>22</v>
      </c>
      <c r="ALZ181" s="1"/>
      <c r="AMA181" s="28"/>
      <c r="AMB181" s="1"/>
      <c r="AMC181" s="28"/>
      <c r="AMD181" s="1"/>
      <c r="AME181" s="28"/>
      <c r="AMF181" s="30"/>
      <c r="AVP181" s="46">
        <v>18</v>
      </c>
      <c r="AVQ181" s="39" t="s">
        <v>20</v>
      </c>
      <c r="AVR181" s="38" t="s">
        <v>21</v>
      </c>
      <c r="AVS181" s="1" t="s">
        <v>9</v>
      </c>
      <c r="AVT181" s="1"/>
      <c r="AVU181" s="47">
        <v>22</v>
      </c>
      <c r="AVV181" s="1"/>
      <c r="AVW181" s="28"/>
      <c r="AVX181" s="1"/>
      <c r="AVY181" s="28"/>
      <c r="AVZ181" s="1"/>
      <c r="AWA181" s="28"/>
      <c r="AWB181" s="30"/>
      <c r="BFL181" s="46">
        <v>18</v>
      </c>
      <c r="BFM181" s="39" t="s">
        <v>20</v>
      </c>
      <c r="BFN181" s="38" t="s">
        <v>21</v>
      </c>
      <c r="BFO181" s="1" t="s">
        <v>9</v>
      </c>
      <c r="BFP181" s="1"/>
      <c r="BFQ181" s="47">
        <v>22</v>
      </c>
      <c r="BFR181" s="1"/>
      <c r="BFS181" s="28"/>
      <c r="BFT181" s="1"/>
      <c r="BFU181" s="28"/>
      <c r="BFV181" s="1"/>
      <c r="BFW181" s="28"/>
      <c r="BFX181" s="30"/>
      <c r="BPH181" s="46">
        <v>18</v>
      </c>
      <c r="BPI181" s="39" t="s">
        <v>20</v>
      </c>
      <c r="BPJ181" s="38" t="s">
        <v>21</v>
      </c>
      <c r="BPK181" s="1" t="s">
        <v>9</v>
      </c>
      <c r="BPL181" s="1"/>
      <c r="BPM181" s="47">
        <v>22</v>
      </c>
      <c r="BPN181" s="1"/>
      <c r="BPO181" s="28"/>
      <c r="BPP181" s="1"/>
      <c r="BPQ181" s="28"/>
      <c r="BPR181" s="1"/>
      <c r="BPS181" s="28"/>
      <c r="BPT181" s="30"/>
      <c r="BZD181" s="46">
        <v>18</v>
      </c>
      <c r="BZE181" s="39" t="s">
        <v>20</v>
      </c>
      <c r="BZF181" s="38" t="s">
        <v>21</v>
      </c>
      <c r="BZG181" s="1" t="s">
        <v>9</v>
      </c>
      <c r="BZH181" s="1"/>
      <c r="BZI181" s="47">
        <v>22</v>
      </c>
      <c r="BZJ181" s="1"/>
      <c r="BZK181" s="28"/>
      <c r="BZL181" s="1"/>
      <c r="BZM181" s="28"/>
      <c r="BZN181" s="1"/>
      <c r="BZO181" s="28"/>
      <c r="BZP181" s="30"/>
      <c r="CIZ181" s="46">
        <v>18</v>
      </c>
      <c r="CJA181" s="39" t="s">
        <v>20</v>
      </c>
      <c r="CJB181" s="38" t="s">
        <v>21</v>
      </c>
      <c r="CJC181" s="1" t="s">
        <v>9</v>
      </c>
      <c r="CJD181" s="1"/>
      <c r="CJE181" s="47">
        <v>22</v>
      </c>
      <c r="CJF181" s="1"/>
      <c r="CJG181" s="28"/>
      <c r="CJH181" s="1"/>
      <c r="CJI181" s="28"/>
      <c r="CJJ181" s="1"/>
      <c r="CJK181" s="28"/>
      <c r="CJL181" s="30"/>
      <c r="CSV181" s="46">
        <v>18</v>
      </c>
      <c r="CSW181" s="39" t="s">
        <v>20</v>
      </c>
      <c r="CSX181" s="38" t="s">
        <v>21</v>
      </c>
      <c r="CSY181" s="1" t="s">
        <v>9</v>
      </c>
      <c r="CSZ181" s="1"/>
      <c r="CTA181" s="47">
        <v>22</v>
      </c>
      <c r="CTB181" s="1"/>
      <c r="CTC181" s="28"/>
      <c r="CTD181" s="1"/>
      <c r="CTE181" s="28"/>
      <c r="CTF181" s="1"/>
      <c r="CTG181" s="28"/>
      <c r="CTH181" s="30"/>
      <c r="DCR181" s="46">
        <v>18</v>
      </c>
      <c r="DCS181" s="39" t="s">
        <v>20</v>
      </c>
      <c r="DCT181" s="38" t="s">
        <v>21</v>
      </c>
      <c r="DCU181" s="1" t="s">
        <v>9</v>
      </c>
      <c r="DCV181" s="1"/>
      <c r="DCW181" s="47">
        <v>22</v>
      </c>
      <c r="DCX181" s="1"/>
      <c r="DCY181" s="28"/>
      <c r="DCZ181" s="1"/>
      <c r="DDA181" s="28"/>
      <c r="DDB181" s="1"/>
      <c r="DDC181" s="28"/>
      <c r="DDD181" s="30"/>
      <c r="DMN181" s="46">
        <v>18</v>
      </c>
      <c r="DMO181" s="39" t="s">
        <v>20</v>
      </c>
      <c r="DMP181" s="38" t="s">
        <v>21</v>
      </c>
      <c r="DMQ181" s="1" t="s">
        <v>9</v>
      </c>
      <c r="DMR181" s="1"/>
      <c r="DMS181" s="47">
        <v>22</v>
      </c>
      <c r="DMT181" s="1"/>
      <c r="DMU181" s="28"/>
      <c r="DMV181" s="1"/>
      <c r="DMW181" s="28"/>
      <c r="DMX181" s="1"/>
      <c r="DMY181" s="28"/>
      <c r="DMZ181" s="30"/>
      <c r="DWJ181" s="46">
        <v>18</v>
      </c>
      <c r="DWK181" s="39" t="s">
        <v>20</v>
      </c>
      <c r="DWL181" s="38" t="s">
        <v>21</v>
      </c>
      <c r="DWM181" s="1" t="s">
        <v>9</v>
      </c>
      <c r="DWN181" s="1"/>
      <c r="DWO181" s="47">
        <v>22</v>
      </c>
      <c r="DWP181" s="1"/>
      <c r="DWQ181" s="28"/>
      <c r="DWR181" s="1"/>
      <c r="DWS181" s="28"/>
      <c r="DWT181" s="1"/>
      <c r="DWU181" s="28"/>
      <c r="DWV181" s="30"/>
      <c r="EGF181" s="46">
        <v>18</v>
      </c>
      <c r="EGG181" s="39" t="s">
        <v>20</v>
      </c>
      <c r="EGH181" s="38" t="s">
        <v>21</v>
      </c>
      <c r="EGI181" s="1" t="s">
        <v>9</v>
      </c>
      <c r="EGJ181" s="1"/>
      <c r="EGK181" s="47">
        <v>22</v>
      </c>
      <c r="EGL181" s="1"/>
      <c r="EGM181" s="28"/>
      <c r="EGN181" s="1"/>
      <c r="EGO181" s="28"/>
      <c r="EGP181" s="1"/>
      <c r="EGQ181" s="28"/>
      <c r="EGR181" s="30"/>
      <c r="EQB181" s="46">
        <v>18</v>
      </c>
      <c r="EQC181" s="39" t="s">
        <v>20</v>
      </c>
      <c r="EQD181" s="38" t="s">
        <v>21</v>
      </c>
      <c r="EQE181" s="1" t="s">
        <v>9</v>
      </c>
      <c r="EQF181" s="1"/>
      <c r="EQG181" s="47">
        <v>22</v>
      </c>
      <c r="EQH181" s="1"/>
      <c r="EQI181" s="28"/>
      <c r="EQJ181" s="1"/>
      <c r="EQK181" s="28"/>
      <c r="EQL181" s="1"/>
      <c r="EQM181" s="28"/>
      <c r="EQN181" s="30"/>
      <c r="EZX181" s="46">
        <v>18</v>
      </c>
      <c r="EZY181" s="39" t="s">
        <v>20</v>
      </c>
      <c r="EZZ181" s="38" t="s">
        <v>21</v>
      </c>
      <c r="FAA181" s="1" t="s">
        <v>9</v>
      </c>
      <c r="FAB181" s="1"/>
      <c r="FAC181" s="47">
        <v>22</v>
      </c>
      <c r="FAD181" s="1"/>
      <c r="FAE181" s="28"/>
      <c r="FAF181" s="1"/>
      <c r="FAG181" s="28"/>
      <c r="FAH181" s="1"/>
      <c r="FAI181" s="28"/>
      <c r="FAJ181" s="30"/>
      <c r="FJT181" s="46">
        <v>18</v>
      </c>
      <c r="FJU181" s="39" t="s">
        <v>20</v>
      </c>
      <c r="FJV181" s="38" t="s">
        <v>21</v>
      </c>
      <c r="FJW181" s="1" t="s">
        <v>9</v>
      </c>
      <c r="FJX181" s="1"/>
      <c r="FJY181" s="47">
        <v>22</v>
      </c>
      <c r="FJZ181" s="1"/>
      <c r="FKA181" s="28"/>
      <c r="FKB181" s="1"/>
      <c r="FKC181" s="28"/>
      <c r="FKD181" s="1"/>
      <c r="FKE181" s="28"/>
      <c r="FKF181" s="30"/>
      <c r="FTP181" s="46">
        <v>18</v>
      </c>
      <c r="FTQ181" s="39" t="s">
        <v>20</v>
      </c>
      <c r="FTR181" s="38" t="s">
        <v>21</v>
      </c>
      <c r="FTS181" s="1" t="s">
        <v>9</v>
      </c>
      <c r="FTT181" s="1"/>
      <c r="FTU181" s="47">
        <v>22</v>
      </c>
      <c r="FTV181" s="1"/>
      <c r="FTW181" s="28"/>
      <c r="FTX181" s="1"/>
      <c r="FTY181" s="28"/>
      <c r="FTZ181" s="1"/>
      <c r="FUA181" s="28"/>
      <c r="FUB181" s="30"/>
      <c r="GDL181" s="46">
        <v>18</v>
      </c>
      <c r="GDM181" s="39" t="s">
        <v>20</v>
      </c>
      <c r="GDN181" s="38" t="s">
        <v>21</v>
      </c>
      <c r="GDO181" s="1" t="s">
        <v>9</v>
      </c>
      <c r="GDP181" s="1"/>
      <c r="GDQ181" s="47">
        <v>22</v>
      </c>
      <c r="GDR181" s="1"/>
      <c r="GDS181" s="28"/>
      <c r="GDT181" s="1"/>
      <c r="GDU181" s="28"/>
      <c r="GDV181" s="1"/>
      <c r="GDW181" s="28"/>
      <c r="GDX181" s="30"/>
      <c r="GNH181" s="46">
        <v>18</v>
      </c>
      <c r="GNI181" s="39" t="s">
        <v>20</v>
      </c>
      <c r="GNJ181" s="38" t="s">
        <v>21</v>
      </c>
      <c r="GNK181" s="1" t="s">
        <v>9</v>
      </c>
      <c r="GNL181" s="1"/>
      <c r="GNM181" s="47">
        <v>22</v>
      </c>
      <c r="GNN181" s="1"/>
      <c r="GNO181" s="28"/>
      <c r="GNP181" s="1"/>
      <c r="GNQ181" s="28"/>
      <c r="GNR181" s="1"/>
      <c r="GNS181" s="28"/>
      <c r="GNT181" s="30"/>
      <c r="GXD181" s="46">
        <v>18</v>
      </c>
      <c r="GXE181" s="39" t="s">
        <v>20</v>
      </c>
      <c r="GXF181" s="38" t="s">
        <v>21</v>
      </c>
      <c r="GXG181" s="1" t="s">
        <v>9</v>
      </c>
      <c r="GXH181" s="1"/>
      <c r="GXI181" s="47">
        <v>22</v>
      </c>
      <c r="GXJ181" s="1"/>
      <c r="GXK181" s="28"/>
      <c r="GXL181" s="1"/>
      <c r="GXM181" s="28"/>
      <c r="GXN181" s="1"/>
      <c r="GXO181" s="28"/>
      <c r="GXP181" s="30"/>
      <c r="HGZ181" s="46">
        <v>18</v>
      </c>
      <c r="HHA181" s="39" t="s">
        <v>20</v>
      </c>
      <c r="HHB181" s="38" t="s">
        <v>21</v>
      </c>
      <c r="HHC181" s="1" t="s">
        <v>9</v>
      </c>
      <c r="HHD181" s="1"/>
      <c r="HHE181" s="47">
        <v>22</v>
      </c>
      <c r="HHF181" s="1"/>
      <c r="HHG181" s="28"/>
      <c r="HHH181" s="1"/>
      <c r="HHI181" s="28"/>
      <c r="HHJ181" s="1"/>
      <c r="HHK181" s="28"/>
      <c r="HHL181" s="30"/>
      <c r="HQV181" s="46">
        <v>18</v>
      </c>
      <c r="HQW181" s="39" t="s">
        <v>20</v>
      </c>
      <c r="HQX181" s="38" t="s">
        <v>21</v>
      </c>
      <c r="HQY181" s="1" t="s">
        <v>9</v>
      </c>
      <c r="HQZ181" s="1"/>
      <c r="HRA181" s="47">
        <v>22</v>
      </c>
      <c r="HRB181" s="1"/>
      <c r="HRC181" s="28"/>
      <c r="HRD181" s="1"/>
      <c r="HRE181" s="28"/>
      <c r="HRF181" s="1"/>
      <c r="HRG181" s="28"/>
      <c r="HRH181" s="30"/>
      <c r="IAR181" s="46">
        <v>18</v>
      </c>
      <c r="IAS181" s="39" t="s">
        <v>20</v>
      </c>
      <c r="IAT181" s="38" t="s">
        <v>21</v>
      </c>
      <c r="IAU181" s="1" t="s">
        <v>9</v>
      </c>
      <c r="IAV181" s="1"/>
      <c r="IAW181" s="47">
        <v>22</v>
      </c>
      <c r="IAX181" s="1"/>
      <c r="IAY181" s="28"/>
      <c r="IAZ181" s="1"/>
      <c r="IBA181" s="28"/>
      <c r="IBB181" s="1"/>
      <c r="IBC181" s="28"/>
      <c r="IBD181" s="30"/>
      <c r="IKN181" s="46">
        <v>18</v>
      </c>
      <c r="IKO181" s="39" t="s">
        <v>20</v>
      </c>
      <c r="IKP181" s="38" t="s">
        <v>21</v>
      </c>
      <c r="IKQ181" s="1" t="s">
        <v>9</v>
      </c>
      <c r="IKR181" s="1"/>
      <c r="IKS181" s="47">
        <v>22</v>
      </c>
      <c r="IKT181" s="1"/>
      <c r="IKU181" s="28"/>
      <c r="IKV181" s="1"/>
      <c r="IKW181" s="28"/>
      <c r="IKX181" s="1"/>
      <c r="IKY181" s="28"/>
      <c r="IKZ181" s="30"/>
      <c r="IUJ181" s="46">
        <v>18</v>
      </c>
      <c r="IUK181" s="39" t="s">
        <v>20</v>
      </c>
      <c r="IUL181" s="38" t="s">
        <v>21</v>
      </c>
      <c r="IUM181" s="1" t="s">
        <v>9</v>
      </c>
      <c r="IUN181" s="1"/>
      <c r="IUO181" s="47">
        <v>22</v>
      </c>
      <c r="IUP181" s="1"/>
      <c r="IUQ181" s="28"/>
      <c r="IUR181" s="1"/>
      <c r="IUS181" s="28"/>
      <c r="IUT181" s="1"/>
      <c r="IUU181" s="28"/>
      <c r="IUV181" s="30"/>
      <c r="JEF181" s="46">
        <v>18</v>
      </c>
      <c r="JEG181" s="39" t="s">
        <v>20</v>
      </c>
      <c r="JEH181" s="38" t="s">
        <v>21</v>
      </c>
      <c r="JEI181" s="1" t="s">
        <v>9</v>
      </c>
      <c r="JEJ181" s="1"/>
      <c r="JEK181" s="47">
        <v>22</v>
      </c>
      <c r="JEL181" s="1"/>
      <c r="JEM181" s="28"/>
      <c r="JEN181" s="1"/>
      <c r="JEO181" s="28"/>
      <c r="JEP181" s="1"/>
      <c r="JEQ181" s="28"/>
      <c r="JER181" s="30"/>
      <c r="JOB181" s="46">
        <v>18</v>
      </c>
      <c r="JOC181" s="39" t="s">
        <v>20</v>
      </c>
      <c r="JOD181" s="38" t="s">
        <v>21</v>
      </c>
      <c r="JOE181" s="1" t="s">
        <v>9</v>
      </c>
      <c r="JOF181" s="1"/>
      <c r="JOG181" s="47">
        <v>22</v>
      </c>
      <c r="JOH181" s="1"/>
      <c r="JOI181" s="28"/>
      <c r="JOJ181" s="1"/>
      <c r="JOK181" s="28"/>
      <c r="JOL181" s="1"/>
      <c r="JOM181" s="28"/>
      <c r="JON181" s="30"/>
      <c r="JXX181" s="46">
        <v>18</v>
      </c>
      <c r="JXY181" s="39" t="s">
        <v>20</v>
      </c>
      <c r="JXZ181" s="38" t="s">
        <v>21</v>
      </c>
      <c r="JYA181" s="1" t="s">
        <v>9</v>
      </c>
      <c r="JYB181" s="1"/>
      <c r="JYC181" s="47">
        <v>22</v>
      </c>
      <c r="JYD181" s="1"/>
      <c r="JYE181" s="28"/>
      <c r="JYF181" s="1"/>
      <c r="JYG181" s="28"/>
      <c r="JYH181" s="1"/>
      <c r="JYI181" s="28"/>
      <c r="JYJ181" s="30"/>
      <c r="KHT181" s="46">
        <v>18</v>
      </c>
      <c r="KHU181" s="39" t="s">
        <v>20</v>
      </c>
      <c r="KHV181" s="38" t="s">
        <v>21</v>
      </c>
      <c r="KHW181" s="1" t="s">
        <v>9</v>
      </c>
      <c r="KHX181" s="1"/>
      <c r="KHY181" s="47">
        <v>22</v>
      </c>
      <c r="KHZ181" s="1"/>
      <c r="KIA181" s="28"/>
      <c r="KIB181" s="1"/>
      <c r="KIC181" s="28"/>
      <c r="KID181" s="1"/>
      <c r="KIE181" s="28"/>
      <c r="KIF181" s="30"/>
      <c r="KRP181" s="46">
        <v>18</v>
      </c>
      <c r="KRQ181" s="39" t="s">
        <v>20</v>
      </c>
      <c r="KRR181" s="38" t="s">
        <v>21</v>
      </c>
      <c r="KRS181" s="1" t="s">
        <v>9</v>
      </c>
      <c r="KRT181" s="1"/>
      <c r="KRU181" s="47">
        <v>22</v>
      </c>
      <c r="KRV181" s="1"/>
      <c r="KRW181" s="28"/>
      <c r="KRX181" s="1"/>
      <c r="KRY181" s="28"/>
      <c r="KRZ181" s="1"/>
      <c r="KSA181" s="28"/>
      <c r="KSB181" s="30"/>
      <c r="LBL181" s="46">
        <v>18</v>
      </c>
      <c r="LBM181" s="39" t="s">
        <v>20</v>
      </c>
      <c r="LBN181" s="38" t="s">
        <v>21</v>
      </c>
      <c r="LBO181" s="1" t="s">
        <v>9</v>
      </c>
      <c r="LBP181" s="1"/>
      <c r="LBQ181" s="47">
        <v>22</v>
      </c>
      <c r="LBR181" s="1"/>
      <c r="LBS181" s="28"/>
      <c r="LBT181" s="1"/>
      <c r="LBU181" s="28"/>
      <c r="LBV181" s="1"/>
      <c r="LBW181" s="28"/>
      <c r="LBX181" s="30"/>
      <c r="LLH181" s="46">
        <v>18</v>
      </c>
      <c r="LLI181" s="39" t="s">
        <v>20</v>
      </c>
      <c r="LLJ181" s="38" t="s">
        <v>21</v>
      </c>
      <c r="LLK181" s="1" t="s">
        <v>9</v>
      </c>
      <c r="LLL181" s="1"/>
      <c r="LLM181" s="47">
        <v>22</v>
      </c>
      <c r="LLN181" s="1"/>
      <c r="LLO181" s="28"/>
      <c r="LLP181" s="1"/>
      <c r="LLQ181" s="28"/>
      <c r="LLR181" s="1"/>
      <c r="LLS181" s="28"/>
      <c r="LLT181" s="30"/>
      <c r="LVD181" s="46">
        <v>18</v>
      </c>
      <c r="LVE181" s="39" t="s">
        <v>20</v>
      </c>
      <c r="LVF181" s="38" t="s">
        <v>21</v>
      </c>
      <c r="LVG181" s="1" t="s">
        <v>9</v>
      </c>
      <c r="LVH181" s="1"/>
      <c r="LVI181" s="47">
        <v>22</v>
      </c>
      <c r="LVJ181" s="1"/>
      <c r="LVK181" s="28"/>
      <c r="LVL181" s="1"/>
      <c r="LVM181" s="28"/>
      <c r="LVN181" s="1"/>
      <c r="LVO181" s="28"/>
      <c r="LVP181" s="30"/>
      <c r="MEZ181" s="46">
        <v>18</v>
      </c>
      <c r="MFA181" s="39" t="s">
        <v>20</v>
      </c>
      <c r="MFB181" s="38" t="s">
        <v>21</v>
      </c>
      <c r="MFC181" s="1" t="s">
        <v>9</v>
      </c>
      <c r="MFD181" s="1"/>
      <c r="MFE181" s="47">
        <v>22</v>
      </c>
      <c r="MFF181" s="1"/>
      <c r="MFG181" s="28"/>
      <c r="MFH181" s="1"/>
      <c r="MFI181" s="28"/>
      <c r="MFJ181" s="1"/>
      <c r="MFK181" s="28"/>
      <c r="MFL181" s="30"/>
      <c r="MOV181" s="46">
        <v>18</v>
      </c>
      <c r="MOW181" s="39" t="s">
        <v>20</v>
      </c>
      <c r="MOX181" s="38" t="s">
        <v>21</v>
      </c>
      <c r="MOY181" s="1" t="s">
        <v>9</v>
      </c>
      <c r="MOZ181" s="1"/>
      <c r="MPA181" s="47">
        <v>22</v>
      </c>
      <c r="MPB181" s="1"/>
      <c r="MPC181" s="28"/>
      <c r="MPD181" s="1"/>
      <c r="MPE181" s="28"/>
      <c r="MPF181" s="1"/>
      <c r="MPG181" s="28"/>
      <c r="MPH181" s="30"/>
      <c r="MYR181" s="46">
        <v>18</v>
      </c>
      <c r="MYS181" s="39" t="s">
        <v>20</v>
      </c>
      <c r="MYT181" s="38" t="s">
        <v>21</v>
      </c>
      <c r="MYU181" s="1" t="s">
        <v>9</v>
      </c>
      <c r="MYV181" s="1"/>
      <c r="MYW181" s="47">
        <v>22</v>
      </c>
      <c r="MYX181" s="1"/>
      <c r="MYY181" s="28"/>
      <c r="MYZ181" s="1"/>
      <c r="MZA181" s="28"/>
      <c r="MZB181" s="1"/>
      <c r="MZC181" s="28"/>
      <c r="MZD181" s="30"/>
      <c r="NIN181" s="46">
        <v>18</v>
      </c>
      <c r="NIO181" s="39" t="s">
        <v>20</v>
      </c>
      <c r="NIP181" s="38" t="s">
        <v>21</v>
      </c>
      <c r="NIQ181" s="1" t="s">
        <v>9</v>
      </c>
      <c r="NIR181" s="1"/>
      <c r="NIS181" s="47">
        <v>22</v>
      </c>
      <c r="NIT181" s="1"/>
      <c r="NIU181" s="28"/>
      <c r="NIV181" s="1"/>
      <c r="NIW181" s="28"/>
      <c r="NIX181" s="1"/>
      <c r="NIY181" s="28"/>
      <c r="NIZ181" s="30"/>
      <c r="NSJ181" s="46">
        <v>18</v>
      </c>
      <c r="NSK181" s="39" t="s">
        <v>20</v>
      </c>
      <c r="NSL181" s="38" t="s">
        <v>21</v>
      </c>
      <c r="NSM181" s="1" t="s">
        <v>9</v>
      </c>
      <c r="NSN181" s="1"/>
      <c r="NSO181" s="47">
        <v>22</v>
      </c>
      <c r="NSP181" s="1"/>
      <c r="NSQ181" s="28"/>
      <c r="NSR181" s="1"/>
      <c r="NSS181" s="28"/>
      <c r="NST181" s="1"/>
      <c r="NSU181" s="28"/>
      <c r="NSV181" s="30"/>
      <c r="OCF181" s="46">
        <v>18</v>
      </c>
      <c r="OCG181" s="39" t="s">
        <v>20</v>
      </c>
      <c r="OCH181" s="38" t="s">
        <v>21</v>
      </c>
      <c r="OCI181" s="1" t="s">
        <v>9</v>
      </c>
      <c r="OCJ181" s="1"/>
      <c r="OCK181" s="47">
        <v>22</v>
      </c>
      <c r="OCL181" s="1"/>
      <c r="OCM181" s="28"/>
      <c r="OCN181" s="1"/>
      <c r="OCO181" s="28"/>
      <c r="OCP181" s="1"/>
      <c r="OCQ181" s="28"/>
      <c r="OCR181" s="30"/>
      <c r="OMB181" s="46">
        <v>18</v>
      </c>
      <c r="OMC181" s="39" t="s">
        <v>20</v>
      </c>
      <c r="OMD181" s="38" t="s">
        <v>21</v>
      </c>
      <c r="OME181" s="1" t="s">
        <v>9</v>
      </c>
      <c r="OMF181" s="1"/>
      <c r="OMG181" s="47">
        <v>22</v>
      </c>
      <c r="OMH181" s="1"/>
      <c r="OMI181" s="28"/>
      <c r="OMJ181" s="1"/>
      <c r="OMK181" s="28"/>
      <c r="OML181" s="1"/>
      <c r="OMM181" s="28"/>
      <c r="OMN181" s="30"/>
      <c r="OVX181" s="46">
        <v>18</v>
      </c>
      <c r="OVY181" s="39" t="s">
        <v>20</v>
      </c>
      <c r="OVZ181" s="38" t="s">
        <v>21</v>
      </c>
      <c r="OWA181" s="1" t="s">
        <v>9</v>
      </c>
      <c r="OWB181" s="1"/>
      <c r="OWC181" s="47">
        <v>22</v>
      </c>
      <c r="OWD181" s="1"/>
      <c r="OWE181" s="28"/>
      <c r="OWF181" s="1"/>
      <c r="OWG181" s="28"/>
      <c r="OWH181" s="1"/>
      <c r="OWI181" s="28"/>
      <c r="OWJ181" s="30"/>
      <c r="PFT181" s="46">
        <v>18</v>
      </c>
      <c r="PFU181" s="39" t="s">
        <v>20</v>
      </c>
      <c r="PFV181" s="38" t="s">
        <v>21</v>
      </c>
      <c r="PFW181" s="1" t="s">
        <v>9</v>
      </c>
      <c r="PFX181" s="1"/>
      <c r="PFY181" s="47">
        <v>22</v>
      </c>
      <c r="PFZ181" s="1"/>
      <c r="PGA181" s="28"/>
      <c r="PGB181" s="1"/>
      <c r="PGC181" s="28"/>
      <c r="PGD181" s="1"/>
      <c r="PGE181" s="28"/>
      <c r="PGF181" s="30"/>
      <c r="PPP181" s="46">
        <v>18</v>
      </c>
      <c r="PPQ181" s="39" t="s">
        <v>20</v>
      </c>
      <c r="PPR181" s="38" t="s">
        <v>21</v>
      </c>
      <c r="PPS181" s="1" t="s">
        <v>9</v>
      </c>
      <c r="PPT181" s="1"/>
      <c r="PPU181" s="47">
        <v>22</v>
      </c>
      <c r="PPV181" s="1"/>
      <c r="PPW181" s="28"/>
      <c r="PPX181" s="1"/>
      <c r="PPY181" s="28"/>
      <c r="PPZ181" s="1"/>
      <c r="PQA181" s="28"/>
      <c r="PQB181" s="30"/>
      <c r="PZL181" s="46">
        <v>18</v>
      </c>
      <c r="PZM181" s="39" t="s">
        <v>20</v>
      </c>
      <c r="PZN181" s="38" t="s">
        <v>21</v>
      </c>
      <c r="PZO181" s="1" t="s">
        <v>9</v>
      </c>
      <c r="PZP181" s="1"/>
      <c r="PZQ181" s="47">
        <v>22</v>
      </c>
      <c r="PZR181" s="1"/>
      <c r="PZS181" s="28"/>
      <c r="PZT181" s="1"/>
      <c r="PZU181" s="28"/>
      <c r="PZV181" s="1"/>
      <c r="PZW181" s="28"/>
      <c r="PZX181" s="30"/>
      <c r="QJH181" s="46">
        <v>18</v>
      </c>
      <c r="QJI181" s="39" t="s">
        <v>20</v>
      </c>
      <c r="QJJ181" s="38" t="s">
        <v>21</v>
      </c>
      <c r="QJK181" s="1" t="s">
        <v>9</v>
      </c>
      <c r="QJL181" s="1"/>
      <c r="QJM181" s="47">
        <v>22</v>
      </c>
      <c r="QJN181" s="1"/>
      <c r="QJO181" s="28"/>
      <c r="QJP181" s="1"/>
      <c r="QJQ181" s="28"/>
      <c r="QJR181" s="1"/>
      <c r="QJS181" s="28"/>
      <c r="QJT181" s="30"/>
      <c r="QTD181" s="46">
        <v>18</v>
      </c>
      <c r="QTE181" s="39" t="s">
        <v>20</v>
      </c>
      <c r="QTF181" s="38" t="s">
        <v>21</v>
      </c>
      <c r="QTG181" s="1" t="s">
        <v>9</v>
      </c>
      <c r="QTH181" s="1"/>
      <c r="QTI181" s="47">
        <v>22</v>
      </c>
      <c r="QTJ181" s="1"/>
      <c r="QTK181" s="28"/>
      <c r="QTL181" s="1"/>
      <c r="QTM181" s="28"/>
      <c r="QTN181" s="1"/>
      <c r="QTO181" s="28"/>
      <c r="QTP181" s="30"/>
      <c r="RCZ181" s="46">
        <v>18</v>
      </c>
      <c r="RDA181" s="39" t="s">
        <v>20</v>
      </c>
      <c r="RDB181" s="38" t="s">
        <v>21</v>
      </c>
      <c r="RDC181" s="1" t="s">
        <v>9</v>
      </c>
      <c r="RDD181" s="1"/>
      <c r="RDE181" s="47">
        <v>22</v>
      </c>
      <c r="RDF181" s="1"/>
      <c r="RDG181" s="28"/>
      <c r="RDH181" s="1"/>
      <c r="RDI181" s="28"/>
      <c r="RDJ181" s="1"/>
      <c r="RDK181" s="28"/>
      <c r="RDL181" s="30"/>
      <c r="RMV181" s="46">
        <v>18</v>
      </c>
      <c r="RMW181" s="39" t="s">
        <v>20</v>
      </c>
      <c r="RMX181" s="38" t="s">
        <v>21</v>
      </c>
      <c r="RMY181" s="1" t="s">
        <v>9</v>
      </c>
      <c r="RMZ181" s="1"/>
      <c r="RNA181" s="47">
        <v>22</v>
      </c>
      <c r="RNB181" s="1"/>
      <c r="RNC181" s="28"/>
      <c r="RND181" s="1"/>
      <c r="RNE181" s="28"/>
      <c r="RNF181" s="1"/>
      <c r="RNG181" s="28"/>
      <c r="RNH181" s="30"/>
      <c r="RWR181" s="46">
        <v>18</v>
      </c>
      <c r="RWS181" s="39" t="s">
        <v>20</v>
      </c>
      <c r="RWT181" s="38" t="s">
        <v>21</v>
      </c>
      <c r="RWU181" s="1" t="s">
        <v>9</v>
      </c>
      <c r="RWV181" s="1"/>
      <c r="RWW181" s="47">
        <v>22</v>
      </c>
      <c r="RWX181" s="1"/>
      <c r="RWY181" s="28"/>
      <c r="RWZ181" s="1"/>
      <c r="RXA181" s="28"/>
      <c r="RXB181" s="1"/>
      <c r="RXC181" s="28"/>
      <c r="RXD181" s="30"/>
      <c r="SGN181" s="46">
        <v>18</v>
      </c>
      <c r="SGO181" s="39" t="s">
        <v>20</v>
      </c>
      <c r="SGP181" s="38" t="s">
        <v>21</v>
      </c>
      <c r="SGQ181" s="1" t="s">
        <v>9</v>
      </c>
      <c r="SGR181" s="1"/>
      <c r="SGS181" s="47">
        <v>22</v>
      </c>
      <c r="SGT181" s="1"/>
      <c r="SGU181" s="28"/>
      <c r="SGV181" s="1"/>
      <c r="SGW181" s="28"/>
      <c r="SGX181" s="1"/>
      <c r="SGY181" s="28"/>
      <c r="SGZ181" s="30"/>
      <c r="SQJ181" s="46">
        <v>18</v>
      </c>
      <c r="SQK181" s="39" t="s">
        <v>20</v>
      </c>
      <c r="SQL181" s="38" t="s">
        <v>21</v>
      </c>
      <c r="SQM181" s="1" t="s">
        <v>9</v>
      </c>
      <c r="SQN181" s="1"/>
      <c r="SQO181" s="47">
        <v>22</v>
      </c>
      <c r="SQP181" s="1"/>
      <c r="SQQ181" s="28"/>
      <c r="SQR181" s="1"/>
      <c r="SQS181" s="28"/>
      <c r="SQT181" s="1"/>
      <c r="SQU181" s="28"/>
      <c r="SQV181" s="30"/>
      <c r="TAF181" s="46">
        <v>18</v>
      </c>
      <c r="TAG181" s="39" t="s">
        <v>20</v>
      </c>
      <c r="TAH181" s="38" t="s">
        <v>21</v>
      </c>
      <c r="TAI181" s="1" t="s">
        <v>9</v>
      </c>
      <c r="TAJ181" s="1"/>
      <c r="TAK181" s="47">
        <v>22</v>
      </c>
      <c r="TAL181" s="1"/>
      <c r="TAM181" s="28"/>
      <c r="TAN181" s="1"/>
      <c r="TAO181" s="28"/>
      <c r="TAP181" s="1"/>
      <c r="TAQ181" s="28"/>
      <c r="TAR181" s="30"/>
      <c r="TKB181" s="46">
        <v>18</v>
      </c>
      <c r="TKC181" s="39" t="s">
        <v>20</v>
      </c>
      <c r="TKD181" s="38" t="s">
        <v>21</v>
      </c>
      <c r="TKE181" s="1" t="s">
        <v>9</v>
      </c>
      <c r="TKF181" s="1"/>
      <c r="TKG181" s="47">
        <v>22</v>
      </c>
      <c r="TKH181" s="1"/>
      <c r="TKI181" s="28"/>
      <c r="TKJ181" s="1"/>
      <c r="TKK181" s="28"/>
      <c r="TKL181" s="1"/>
      <c r="TKM181" s="28"/>
      <c r="TKN181" s="30"/>
      <c r="TTX181" s="46">
        <v>18</v>
      </c>
      <c r="TTY181" s="39" t="s">
        <v>20</v>
      </c>
      <c r="TTZ181" s="38" t="s">
        <v>21</v>
      </c>
      <c r="TUA181" s="1" t="s">
        <v>9</v>
      </c>
      <c r="TUB181" s="1"/>
      <c r="TUC181" s="47">
        <v>22</v>
      </c>
      <c r="TUD181" s="1"/>
      <c r="TUE181" s="28"/>
      <c r="TUF181" s="1"/>
      <c r="TUG181" s="28"/>
      <c r="TUH181" s="1"/>
      <c r="TUI181" s="28"/>
      <c r="TUJ181" s="30"/>
      <c r="UDT181" s="46">
        <v>18</v>
      </c>
      <c r="UDU181" s="39" t="s">
        <v>20</v>
      </c>
      <c r="UDV181" s="38" t="s">
        <v>21</v>
      </c>
      <c r="UDW181" s="1" t="s">
        <v>9</v>
      </c>
      <c r="UDX181" s="1"/>
      <c r="UDY181" s="47">
        <v>22</v>
      </c>
      <c r="UDZ181" s="1"/>
      <c r="UEA181" s="28"/>
      <c r="UEB181" s="1"/>
      <c r="UEC181" s="28"/>
      <c r="UED181" s="1"/>
      <c r="UEE181" s="28"/>
      <c r="UEF181" s="30"/>
      <c r="UNP181" s="46">
        <v>18</v>
      </c>
      <c r="UNQ181" s="39" t="s">
        <v>20</v>
      </c>
      <c r="UNR181" s="38" t="s">
        <v>21</v>
      </c>
      <c r="UNS181" s="1" t="s">
        <v>9</v>
      </c>
      <c r="UNT181" s="1"/>
      <c r="UNU181" s="47">
        <v>22</v>
      </c>
      <c r="UNV181" s="1"/>
      <c r="UNW181" s="28"/>
      <c r="UNX181" s="1"/>
      <c r="UNY181" s="28"/>
      <c r="UNZ181" s="1"/>
      <c r="UOA181" s="28"/>
      <c r="UOB181" s="30"/>
      <c r="UXL181" s="46">
        <v>18</v>
      </c>
      <c r="UXM181" s="39" t="s">
        <v>20</v>
      </c>
      <c r="UXN181" s="38" t="s">
        <v>21</v>
      </c>
      <c r="UXO181" s="1" t="s">
        <v>9</v>
      </c>
      <c r="UXP181" s="1"/>
      <c r="UXQ181" s="47">
        <v>22</v>
      </c>
      <c r="UXR181" s="1"/>
      <c r="UXS181" s="28"/>
      <c r="UXT181" s="1"/>
      <c r="UXU181" s="28"/>
      <c r="UXV181" s="1"/>
      <c r="UXW181" s="28"/>
      <c r="UXX181" s="30"/>
      <c r="VHH181" s="46">
        <v>18</v>
      </c>
      <c r="VHI181" s="39" t="s">
        <v>20</v>
      </c>
      <c r="VHJ181" s="38" t="s">
        <v>21</v>
      </c>
      <c r="VHK181" s="1" t="s">
        <v>9</v>
      </c>
      <c r="VHL181" s="1"/>
      <c r="VHM181" s="47">
        <v>22</v>
      </c>
      <c r="VHN181" s="1"/>
      <c r="VHO181" s="28"/>
      <c r="VHP181" s="1"/>
      <c r="VHQ181" s="28"/>
      <c r="VHR181" s="1"/>
      <c r="VHS181" s="28"/>
      <c r="VHT181" s="30"/>
      <c r="VRD181" s="46">
        <v>18</v>
      </c>
      <c r="VRE181" s="39" t="s">
        <v>20</v>
      </c>
      <c r="VRF181" s="38" t="s">
        <v>21</v>
      </c>
      <c r="VRG181" s="1" t="s">
        <v>9</v>
      </c>
      <c r="VRH181" s="1"/>
      <c r="VRI181" s="47">
        <v>22</v>
      </c>
      <c r="VRJ181" s="1"/>
      <c r="VRK181" s="28"/>
      <c r="VRL181" s="1"/>
      <c r="VRM181" s="28"/>
      <c r="VRN181" s="1"/>
      <c r="VRO181" s="28"/>
      <c r="VRP181" s="30"/>
      <c r="WAZ181" s="46">
        <v>18</v>
      </c>
      <c r="WBA181" s="39" t="s">
        <v>20</v>
      </c>
      <c r="WBB181" s="38" t="s">
        <v>21</v>
      </c>
      <c r="WBC181" s="1" t="s">
        <v>9</v>
      </c>
      <c r="WBD181" s="1"/>
      <c r="WBE181" s="47">
        <v>22</v>
      </c>
      <c r="WBF181" s="1"/>
      <c r="WBG181" s="28"/>
      <c r="WBH181" s="1"/>
      <c r="WBI181" s="28"/>
      <c r="WBJ181" s="1"/>
      <c r="WBK181" s="28"/>
      <c r="WBL181" s="30"/>
      <c r="WKV181" s="46">
        <v>18</v>
      </c>
      <c r="WKW181" s="39" t="s">
        <v>20</v>
      </c>
      <c r="WKX181" s="38" t="s">
        <v>21</v>
      </c>
      <c r="WKY181" s="1" t="s">
        <v>9</v>
      </c>
      <c r="WKZ181" s="1"/>
      <c r="WLA181" s="47">
        <v>22</v>
      </c>
      <c r="WLB181" s="1"/>
      <c r="WLC181" s="28"/>
      <c r="WLD181" s="1"/>
      <c r="WLE181" s="28"/>
      <c r="WLF181" s="1"/>
      <c r="WLG181" s="28"/>
      <c r="WLH181" s="30"/>
      <c r="WUR181" s="46">
        <v>18</v>
      </c>
      <c r="WUS181" s="39" t="s">
        <v>20</v>
      </c>
      <c r="WUT181" s="38" t="s">
        <v>21</v>
      </c>
      <c r="WUU181" s="1" t="s">
        <v>9</v>
      </c>
      <c r="WUV181" s="1"/>
      <c r="WUW181" s="47">
        <v>22</v>
      </c>
      <c r="WUX181" s="1"/>
      <c r="WUY181" s="28"/>
      <c r="WUZ181" s="1"/>
      <c r="WVA181" s="28"/>
      <c r="WVB181" s="1"/>
      <c r="WVC181" s="28"/>
      <c r="WVD181" s="30"/>
    </row>
    <row r="182" spans="1:1020 1263:2044 2287:3068 3311:4092 4335:5116 5359:6140 6383:7164 7407:8188 8431:9212 9455:10236 10479:11260 11503:12284 12527:13308 13551:14332 14575:15356 15599:16124" x14ac:dyDescent="0.25">
      <c r="A182" s="29" t="s">
        <v>225</v>
      </c>
      <c r="B182" s="31" t="s">
        <v>403</v>
      </c>
      <c r="C182" s="1" t="s">
        <v>9</v>
      </c>
      <c r="D182" s="78">
        <v>8</v>
      </c>
      <c r="E182" s="76"/>
      <c r="F182" s="76">
        <f t="shared" si="2"/>
        <v>0</v>
      </c>
      <c r="G182" s="85" t="s">
        <v>443</v>
      </c>
    </row>
    <row r="183" spans="1:1020 1263:2044 2287:3068 3311:4092 4335:5116 5359:6140 6383:7164 7407:8188 8431:9212 9455:10236 10479:11260 11503:12284 12527:13308 13551:14332 14575:15356 15599:16124" x14ac:dyDescent="0.25">
      <c r="A183" s="29" t="s">
        <v>226</v>
      </c>
      <c r="B183" s="31" t="s">
        <v>404</v>
      </c>
      <c r="C183" s="1" t="s">
        <v>9</v>
      </c>
      <c r="D183" s="78">
        <v>6</v>
      </c>
      <c r="E183" s="76"/>
      <c r="F183" s="76">
        <f t="shared" si="2"/>
        <v>0</v>
      </c>
      <c r="G183" s="85" t="s">
        <v>276</v>
      </c>
      <c r="IE183" s="46">
        <v>18</v>
      </c>
      <c r="IF183" s="39" t="s">
        <v>20</v>
      </c>
      <c r="IG183" s="38" t="s">
        <v>21</v>
      </c>
      <c r="IH183" s="1" t="s">
        <v>9</v>
      </c>
      <c r="II183" s="1"/>
      <c r="IJ183" s="47">
        <v>22</v>
      </c>
      <c r="IK183" s="1"/>
      <c r="IL183" s="28"/>
      <c r="IM183" s="1"/>
      <c r="IN183" s="28"/>
      <c r="IO183" s="1"/>
      <c r="IP183" s="28"/>
      <c r="IQ183" s="30"/>
      <c r="SA183" s="46">
        <v>18</v>
      </c>
      <c r="SB183" s="39" t="s">
        <v>20</v>
      </c>
      <c r="SC183" s="38" t="s">
        <v>21</v>
      </c>
      <c r="SD183" s="1" t="s">
        <v>9</v>
      </c>
      <c r="SE183" s="1"/>
      <c r="SF183" s="47">
        <v>22</v>
      </c>
      <c r="SG183" s="1"/>
      <c r="SH183" s="28"/>
      <c r="SI183" s="1"/>
      <c r="SJ183" s="28"/>
      <c r="SK183" s="1"/>
      <c r="SL183" s="28"/>
      <c r="SM183" s="30"/>
      <c r="ABW183" s="46">
        <v>18</v>
      </c>
      <c r="ABX183" s="39" t="s">
        <v>20</v>
      </c>
      <c r="ABY183" s="38" t="s">
        <v>21</v>
      </c>
      <c r="ABZ183" s="1" t="s">
        <v>9</v>
      </c>
      <c r="ACA183" s="1"/>
      <c r="ACB183" s="47">
        <v>22</v>
      </c>
      <c r="ACC183" s="1"/>
      <c r="ACD183" s="28"/>
      <c r="ACE183" s="1"/>
      <c r="ACF183" s="28"/>
      <c r="ACG183" s="1"/>
      <c r="ACH183" s="28"/>
      <c r="ACI183" s="30"/>
      <c r="ALS183" s="46">
        <v>18</v>
      </c>
      <c r="ALT183" s="39" t="s">
        <v>20</v>
      </c>
      <c r="ALU183" s="38" t="s">
        <v>21</v>
      </c>
      <c r="ALV183" s="1" t="s">
        <v>9</v>
      </c>
      <c r="ALW183" s="1"/>
      <c r="ALX183" s="47">
        <v>22</v>
      </c>
      <c r="ALY183" s="1"/>
      <c r="ALZ183" s="28"/>
      <c r="AMA183" s="1"/>
      <c r="AMB183" s="28"/>
      <c r="AMC183" s="1"/>
      <c r="AMD183" s="28"/>
      <c r="AME183" s="30"/>
      <c r="AVO183" s="46">
        <v>18</v>
      </c>
      <c r="AVP183" s="39" t="s">
        <v>20</v>
      </c>
      <c r="AVQ183" s="38" t="s">
        <v>21</v>
      </c>
      <c r="AVR183" s="1" t="s">
        <v>9</v>
      </c>
      <c r="AVS183" s="1"/>
      <c r="AVT183" s="47">
        <v>22</v>
      </c>
      <c r="AVU183" s="1"/>
      <c r="AVV183" s="28"/>
      <c r="AVW183" s="1"/>
      <c r="AVX183" s="28"/>
      <c r="AVY183" s="1"/>
      <c r="AVZ183" s="28"/>
      <c r="AWA183" s="30"/>
      <c r="BFK183" s="46">
        <v>18</v>
      </c>
      <c r="BFL183" s="39" t="s">
        <v>20</v>
      </c>
      <c r="BFM183" s="38" t="s">
        <v>21</v>
      </c>
      <c r="BFN183" s="1" t="s">
        <v>9</v>
      </c>
      <c r="BFO183" s="1"/>
      <c r="BFP183" s="47">
        <v>22</v>
      </c>
      <c r="BFQ183" s="1"/>
      <c r="BFR183" s="28"/>
      <c r="BFS183" s="1"/>
      <c r="BFT183" s="28"/>
      <c r="BFU183" s="1"/>
      <c r="BFV183" s="28"/>
      <c r="BFW183" s="30"/>
      <c r="BPG183" s="46">
        <v>18</v>
      </c>
      <c r="BPH183" s="39" t="s">
        <v>20</v>
      </c>
      <c r="BPI183" s="38" t="s">
        <v>21</v>
      </c>
      <c r="BPJ183" s="1" t="s">
        <v>9</v>
      </c>
      <c r="BPK183" s="1"/>
      <c r="BPL183" s="47">
        <v>22</v>
      </c>
      <c r="BPM183" s="1"/>
      <c r="BPN183" s="28"/>
      <c r="BPO183" s="1"/>
      <c r="BPP183" s="28"/>
      <c r="BPQ183" s="1"/>
      <c r="BPR183" s="28"/>
      <c r="BPS183" s="30"/>
      <c r="BZC183" s="46">
        <v>18</v>
      </c>
      <c r="BZD183" s="39" t="s">
        <v>20</v>
      </c>
      <c r="BZE183" s="38" t="s">
        <v>21</v>
      </c>
      <c r="BZF183" s="1" t="s">
        <v>9</v>
      </c>
      <c r="BZG183" s="1"/>
      <c r="BZH183" s="47">
        <v>22</v>
      </c>
      <c r="BZI183" s="1"/>
      <c r="BZJ183" s="28"/>
      <c r="BZK183" s="1"/>
      <c r="BZL183" s="28"/>
      <c r="BZM183" s="1"/>
      <c r="BZN183" s="28"/>
      <c r="BZO183" s="30"/>
      <c r="CIY183" s="46">
        <v>18</v>
      </c>
      <c r="CIZ183" s="39" t="s">
        <v>20</v>
      </c>
      <c r="CJA183" s="38" t="s">
        <v>21</v>
      </c>
      <c r="CJB183" s="1" t="s">
        <v>9</v>
      </c>
      <c r="CJC183" s="1"/>
      <c r="CJD183" s="47">
        <v>22</v>
      </c>
      <c r="CJE183" s="1"/>
      <c r="CJF183" s="28"/>
      <c r="CJG183" s="1"/>
      <c r="CJH183" s="28"/>
      <c r="CJI183" s="1"/>
      <c r="CJJ183" s="28"/>
      <c r="CJK183" s="30"/>
      <c r="CSU183" s="46">
        <v>18</v>
      </c>
      <c r="CSV183" s="39" t="s">
        <v>20</v>
      </c>
      <c r="CSW183" s="38" t="s">
        <v>21</v>
      </c>
      <c r="CSX183" s="1" t="s">
        <v>9</v>
      </c>
      <c r="CSY183" s="1"/>
      <c r="CSZ183" s="47">
        <v>22</v>
      </c>
      <c r="CTA183" s="1"/>
      <c r="CTB183" s="28"/>
      <c r="CTC183" s="1"/>
      <c r="CTD183" s="28"/>
      <c r="CTE183" s="1"/>
      <c r="CTF183" s="28"/>
      <c r="CTG183" s="30"/>
      <c r="DCQ183" s="46">
        <v>18</v>
      </c>
      <c r="DCR183" s="39" t="s">
        <v>20</v>
      </c>
      <c r="DCS183" s="38" t="s">
        <v>21</v>
      </c>
      <c r="DCT183" s="1" t="s">
        <v>9</v>
      </c>
      <c r="DCU183" s="1"/>
      <c r="DCV183" s="47">
        <v>22</v>
      </c>
      <c r="DCW183" s="1"/>
      <c r="DCX183" s="28"/>
      <c r="DCY183" s="1"/>
      <c r="DCZ183" s="28"/>
      <c r="DDA183" s="1"/>
      <c r="DDB183" s="28"/>
      <c r="DDC183" s="30"/>
      <c r="DMM183" s="46">
        <v>18</v>
      </c>
      <c r="DMN183" s="39" t="s">
        <v>20</v>
      </c>
      <c r="DMO183" s="38" t="s">
        <v>21</v>
      </c>
      <c r="DMP183" s="1" t="s">
        <v>9</v>
      </c>
      <c r="DMQ183" s="1"/>
      <c r="DMR183" s="47">
        <v>22</v>
      </c>
      <c r="DMS183" s="1"/>
      <c r="DMT183" s="28"/>
      <c r="DMU183" s="1"/>
      <c r="DMV183" s="28"/>
      <c r="DMW183" s="1"/>
      <c r="DMX183" s="28"/>
      <c r="DMY183" s="30"/>
      <c r="DWI183" s="46">
        <v>18</v>
      </c>
      <c r="DWJ183" s="39" t="s">
        <v>20</v>
      </c>
      <c r="DWK183" s="38" t="s">
        <v>21</v>
      </c>
      <c r="DWL183" s="1" t="s">
        <v>9</v>
      </c>
      <c r="DWM183" s="1"/>
      <c r="DWN183" s="47">
        <v>22</v>
      </c>
      <c r="DWO183" s="1"/>
      <c r="DWP183" s="28"/>
      <c r="DWQ183" s="1"/>
      <c r="DWR183" s="28"/>
      <c r="DWS183" s="1"/>
      <c r="DWT183" s="28"/>
      <c r="DWU183" s="30"/>
      <c r="EGE183" s="46">
        <v>18</v>
      </c>
      <c r="EGF183" s="39" t="s">
        <v>20</v>
      </c>
      <c r="EGG183" s="38" t="s">
        <v>21</v>
      </c>
      <c r="EGH183" s="1" t="s">
        <v>9</v>
      </c>
      <c r="EGI183" s="1"/>
      <c r="EGJ183" s="47">
        <v>22</v>
      </c>
      <c r="EGK183" s="1"/>
      <c r="EGL183" s="28"/>
      <c r="EGM183" s="1"/>
      <c r="EGN183" s="28"/>
      <c r="EGO183" s="1"/>
      <c r="EGP183" s="28"/>
      <c r="EGQ183" s="30"/>
      <c r="EQA183" s="46">
        <v>18</v>
      </c>
      <c r="EQB183" s="39" t="s">
        <v>20</v>
      </c>
      <c r="EQC183" s="38" t="s">
        <v>21</v>
      </c>
      <c r="EQD183" s="1" t="s">
        <v>9</v>
      </c>
      <c r="EQE183" s="1"/>
      <c r="EQF183" s="47">
        <v>22</v>
      </c>
      <c r="EQG183" s="1"/>
      <c r="EQH183" s="28"/>
      <c r="EQI183" s="1"/>
      <c r="EQJ183" s="28"/>
      <c r="EQK183" s="1"/>
      <c r="EQL183" s="28"/>
      <c r="EQM183" s="30"/>
      <c r="EZW183" s="46">
        <v>18</v>
      </c>
      <c r="EZX183" s="39" t="s">
        <v>20</v>
      </c>
      <c r="EZY183" s="38" t="s">
        <v>21</v>
      </c>
      <c r="EZZ183" s="1" t="s">
        <v>9</v>
      </c>
      <c r="FAA183" s="1"/>
      <c r="FAB183" s="47">
        <v>22</v>
      </c>
      <c r="FAC183" s="1"/>
      <c r="FAD183" s="28"/>
      <c r="FAE183" s="1"/>
      <c r="FAF183" s="28"/>
      <c r="FAG183" s="1"/>
      <c r="FAH183" s="28"/>
      <c r="FAI183" s="30"/>
      <c r="FJS183" s="46">
        <v>18</v>
      </c>
      <c r="FJT183" s="39" t="s">
        <v>20</v>
      </c>
      <c r="FJU183" s="38" t="s">
        <v>21</v>
      </c>
      <c r="FJV183" s="1" t="s">
        <v>9</v>
      </c>
      <c r="FJW183" s="1"/>
      <c r="FJX183" s="47">
        <v>22</v>
      </c>
      <c r="FJY183" s="1"/>
      <c r="FJZ183" s="28"/>
      <c r="FKA183" s="1"/>
      <c r="FKB183" s="28"/>
      <c r="FKC183" s="1"/>
      <c r="FKD183" s="28"/>
      <c r="FKE183" s="30"/>
      <c r="FTO183" s="46">
        <v>18</v>
      </c>
      <c r="FTP183" s="39" t="s">
        <v>20</v>
      </c>
      <c r="FTQ183" s="38" t="s">
        <v>21</v>
      </c>
      <c r="FTR183" s="1" t="s">
        <v>9</v>
      </c>
      <c r="FTS183" s="1"/>
      <c r="FTT183" s="47">
        <v>22</v>
      </c>
      <c r="FTU183" s="1"/>
      <c r="FTV183" s="28"/>
      <c r="FTW183" s="1"/>
      <c r="FTX183" s="28"/>
      <c r="FTY183" s="1"/>
      <c r="FTZ183" s="28"/>
      <c r="FUA183" s="30"/>
      <c r="GDK183" s="46">
        <v>18</v>
      </c>
      <c r="GDL183" s="39" t="s">
        <v>20</v>
      </c>
      <c r="GDM183" s="38" t="s">
        <v>21</v>
      </c>
      <c r="GDN183" s="1" t="s">
        <v>9</v>
      </c>
      <c r="GDO183" s="1"/>
      <c r="GDP183" s="47">
        <v>22</v>
      </c>
      <c r="GDQ183" s="1"/>
      <c r="GDR183" s="28"/>
      <c r="GDS183" s="1"/>
      <c r="GDT183" s="28"/>
      <c r="GDU183" s="1"/>
      <c r="GDV183" s="28"/>
      <c r="GDW183" s="30"/>
      <c r="GNG183" s="46">
        <v>18</v>
      </c>
      <c r="GNH183" s="39" t="s">
        <v>20</v>
      </c>
      <c r="GNI183" s="38" t="s">
        <v>21</v>
      </c>
      <c r="GNJ183" s="1" t="s">
        <v>9</v>
      </c>
      <c r="GNK183" s="1"/>
      <c r="GNL183" s="47">
        <v>22</v>
      </c>
      <c r="GNM183" s="1"/>
      <c r="GNN183" s="28"/>
      <c r="GNO183" s="1"/>
      <c r="GNP183" s="28"/>
      <c r="GNQ183" s="1"/>
      <c r="GNR183" s="28"/>
      <c r="GNS183" s="30"/>
      <c r="GXC183" s="46">
        <v>18</v>
      </c>
      <c r="GXD183" s="39" t="s">
        <v>20</v>
      </c>
      <c r="GXE183" s="38" t="s">
        <v>21</v>
      </c>
      <c r="GXF183" s="1" t="s">
        <v>9</v>
      </c>
      <c r="GXG183" s="1"/>
      <c r="GXH183" s="47">
        <v>22</v>
      </c>
      <c r="GXI183" s="1"/>
      <c r="GXJ183" s="28"/>
      <c r="GXK183" s="1"/>
      <c r="GXL183" s="28"/>
      <c r="GXM183" s="1"/>
      <c r="GXN183" s="28"/>
      <c r="GXO183" s="30"/>
      <c r="HGY183" s="46">
        <v>18</v>
      </c>
      <c r="HGZ183" s="39" t="s">
        <v>20</v>
      </c>
      <c r="HHA183" s="38" t="s">
        <v>21</v>
      </c>
      <c r="HHB183" s="1" t="s">
        <v>9</v>
      </c>
      <c r="HHC183" s="1"/>
      <c r="HHD183" s="47">
        <v>22</v>
      </c>
      <c r="HHE183" s="1"/>
      <c r="HHF183" s="28"/>
      <c r="HHG183" s="1"/>
      <c r="HHH183" s="28"/>
      <c r="HHI183" s="1"/>
      <c r="HHJ183" s="28"/>
      <c r="HHK183" s="30"/>
      <c r="HQU183" s="46">
        <v>18</v>
      </c>
      <c r="HQV183" s="39" t="s">
        <v>20</v>
      </c>
      <c r="HQW183" s="38" t="s">
        <v>21</v>
      </c>
      <c r="HQX183" s="1" t="s">
        <v>9</v>
      </c>
      <c r="HQY183" s="1"/>
      <c r="HQZ183" s="47">
        <v>22</v>
      </c>
      <c r="HRA183" s="1"/>
      <c r="HRB183" s="28"/>
      <c r="HRC183" s="1"/>
      <c r="HRD183" s="28"/>
      <c r="HRE183" s="1"/>
      <c r="HRF183" s="28"/>
      <c r="HRG183" s="30"/>
      <c r="IAQ183" s="46">
        <v>18</v>
      </c>
      <c r="IAR183" s="39" t="s">
        <v>20</v>
      </c>
      <c r="IAS183" s="38" t="s">
        <v>21</v>
      </c>
      <c r="IAT183" s="1" t="s">
        <v>9</v>
      </c>
      <c r="IAU183" s="1"/>
      <c r="IAV183" s="47">
        <v>22</v>
      </c>
      <c r="IAW183" s="1"/>
      <c r="IAX183" s="28"/>
      <c r="IAY183" s="1"/>
      <c r="IAZ183" s="28"/>
      <c r="IBA183" s="1"/>
      <c r="IBB183" s="28"/>
      <c r="IBC183" s="30"/>
      <c r="IKM183" s="46">
        <v>18</v>
      </c>
      <c r="IKN183" s="39" t="s">
        <v>20</v>
      </c>
      <c r="IKO183" s="38" t="s">
        <v>21</v>
      </c>
      <c r="IKP183" s="1" t="s">
        <v>9</v>
      </c>
      <c r="IKQ183" s="1"/>
      <c r="IKR183" s="47">
        <v>22</v>
      </c>
      <c r="IKS183" s="1"/>
      <c r="IKT183" s="28"/>
      <c r="IKU183" s="1"/>
      <c r="IKV183" s="28"/>
      <c r="IKW183" s="1"/>
      <c r="IKX183" s="28"/>
      <c r="IKY183" s="30"/>
      <c r="IUI183" s="46">
        <v>18</v>
      </c>
      <c r="IUJ183" s="39" t="s">
        <v>20</v>
      </c>
      <c r="IUK183" s="38" t="s">
        <v>21</v>
      </c>
      <c r="IUL183" s="1" t="s">
        <v>9</v>
      </c>
      <c r="IUM183" s="1"/>
      <c r="IUN183" s="47">
        <v>22</v>
      </c>
      <c r="IUO183" s="1"/>
      <c r="IUP183" s="28"/>
      <c r="IUQ183" s="1"/>
      <c r="IUR183" s="28"/>
      <c r="IUS183" s="1"/>
      <c r="IUT183" s="28"/>
      <c r="IUU183" s="30"/>
      <c r="JEE183" s="46">
        <v>18</v>
      </c>
      <c r="JEF183" s="39" t="s">
        <v>20</v>
      </c>
      <c r="JEG183" s="38" t="s">
        <v>21</v>
      </c>
      <c r="JEH183" s="1" t="s">
        <v>9</v>
      </c>
      <c r="JEI183" s="1"/>
      <c r="JEJ183" s="47">
        <v>22</v>
      </c>
      <c r="JEK183" s="1"/>
      <c r="JEL183" s="28"/>
      <c r="JEM183" s="1"/>
      <c r="JEN183" s="28"/>
      <c r="JEO183" s="1"/>
      <c r="JEP183" s="28"/>
      <c r="JEQ183" s="30"/>
      <c r="JOA183" s="46">
        <v>18</v>
      </c>
      <c r="JOB183" s="39" t="s">
        <v>20</v>
      </c>
      <c r="JOC183" s="38" t="s">
        <v>21</v>
      </c>
      <c r="JOD183" s="1" t="s">
        <v>9</v>
      </c>
      <c r="JOE183" s="1"/>
      <c r="JOF183" s="47">
        <v>22</v>
      </c>
      <c r="JOG183" s="1"/>
      <c r="JOH183" s="28"/>
      <c r="JOI183" s="1"/>
      <c r="JOJ183" s="28"/>
      <c r="JOK183" s="1"/>
      <c r="JOL183" s="28"/>
      <c r="JOM183" s="30"/>
      <c r="JXW183" s="46">
        <v>18</v>
      </c>
      <c r="JXX183" s="39" t="s">
        <v>20</v>
      </c>
      <c r="JXY183" s="38" t="s">
        <v>21</v>
      </c>
      <c r="JXZ183" s="1" t="s">
        <v>9</v>
      </c>
      <c r="JYA183" s="1"/>
      <c r="JYB183" s="47">
        <v>22</v>
      </c>
      <c r="JYC183" s="1"/>
      <c r="JYD183" s="28"/>
      <c r="JYE183" s="1"/>
      <c r="JYF183" s="28"/>
      <c r="JYG183" s="1"/>
      <c r="JYH183" s="28"/>
      <c r="JYI183" s="30"/>
      <c r="KHS183" s="46">
        <v>18</v>
      </c>
      <c r="KHT183" s="39" t="s">
        <v>20</v>
      </c>
      <c r="KHU183" s="38" t="s">
        <v>21</v>
      </c>
      <c r="KHV183" s="1" t="s">
        <v>9</v>
      </c>
      <c r="KHW183" s="1"/>
      <c r="KHX183" s="47">
        <v>22</v>
      </c>
      <c r="KHY183" s="1"/>
      <c r="KHZ183" s="28"/>
      <c r="KIA183" s="1"/>
      <c r="KIB183" s="28"/>
      <c r="KIC183" s="1"/>
      <c r="KID183" s="28"/>
      <c r="KIE183" s="30"/>
      <c r="KRO183" s="46">
        <v>18</v>
      </c>
      <c r="KRP183" s="39" t="s">
        <v>20</v>
      </c>
      <c r="KRQ183" s="38" t="s">
        <v>21</v>
      </c>
      <c r="KRR183" s="1" t="s">
        <v>9</v>
      </c>
      <c r="KRS183" s="1"/>
      <c r="KRT183" s="47">
        <v>22</v>
      </c>
      <c r="KRU183" s="1"/>
      <c r="KRV183" s="28"/>
      <c r="KRW183" s="1"/>
      <c r="KRX183" s="28"/>
      <c r="KRY183" s="1"/>
      <c r="KRZ183" s="28"/>
      <c r="KSA183" s="30"/>
      <c r="LBK183" s="46">
        <v>18</v>
      </c>
      <c r="LBL183" s="39" t="s">
        <v>20</v>
      </c>
      <c r="LBM183" s="38" t="s">
        <v>21</v>
      </c>
      <c r="LBN183" s="1" t="s">
        <v>9</v>
      </c>
      <c r="LBO183" s="1"/>
      <c r="LBP183" s="47">
        <v>22</v>
      </c>
      <c r="LBQ183" s="1"/>
      <c r="LBR183" s="28"/>
      <c r="LBS183" s="1"/>
      <c r="LBT183" s="28"/>
      <c r="LBU183" s="1"/>
      <c r="LBV183" s="28"/>
      <c r="LBW183" s="30"/>
      <c r="LLG183" s="46">
        <v>18</v>
      </c>
      <c r="LLH183" s="39" t="s">
        <v>20</v>
      </c>
      <c r="LLI183" s="38" t="s">
        <v>21</v>
      </c>
      <c r="LLJ183" s="1" t="s">
        <v>9</v>
      </c>
      <c r="LLK183" s="1"/>
      <c r="LLL183" s="47">
        <v>22</v>
      </c>
      <c r="LLM183" s="1"/>
      <c r="LLN183" s="28"/>
      <c r="LLO183" s="1"/>
      <c r="LLP183" s="28"/>
      <c r="LLQ183" s="1"/>
      <c r="LLR183" s="28"/>
      <c r="LLS183" s="30"/>
      <c r="LVC183" s="46">
        <v>18</v>
      </c>
      <c r="LVD183" s="39" t="s">
        <v>20</v>
      </c>
      <c r="LVE183" s="38" t="s">
        <v>21</v>
      </c>
      <c r="LVF183" s="1" t="s">
        <v>9</v>
      </c>
      <c r="LVG183" s="1"/>
      <c r="LVH183" s="47">
        <v>22</v>
      </c>
      <c r="LVI183" s="1"/>
      <c r="LVJ183" s="28"/>
      <c r="LVK183" s="1"/>
      <c r="LVL183" s="28"/>
      <c r="LVM183" s="1"/>
      <c r="LVN183" s="28"/>
      <c r="LVO183" s="30"/>
      <c r="MEY183" s="46">
        <v>18</v>
      </c>
      <c r="MEZ183" s="39" t="s">
        <v>20</v>
      </c>
      <c r="MFA183" s="38" t="s">
        <v>21</v>
      </c>
      <c r="MFB183" s="1" t="s">
        <v>9</v>
      </c>
      <c r="MFC183" s="1"/>
      <c r="MFD183" s="47">
        <v>22</v>
      </c>
      <c r="MFE183" s="1"/>
      <c r="MFF183" s="28"/>
      <c r="MFG183" s="1"/>
      <c r="MFH183" s="28"/>
      <c r="MFI183" s="1"/>
      <c r="MFJ183" s="28"/>
      <c r="MFK183" s="30"/>
      <c r="MOU183" s="46">
        <v>18</v>
      </c>
      <c r="MOV183" s="39" t="s">
        <v>20</v>
      </c>
      <c r="MOW183" s="38" t="s">
        <v>21</v>
      </c>
      <c r="MOX183" s="1" t="s">
        <v>9</v>
      </c>
      <c r="MOY183" s="1"/>
      <c r="MOZ183" s="47">
        <v>22</v>
      </c>
      <c r="MPA183" s="1"/>
      <c r="MPB183" s="28"/>
      <c r="MPC183" s="1"/>
      <c r="MPD183" s="28"/>
      <c r="MPE183" s="1"/>
      <c r="MPF183" s="28"/>
      <c r="MPG183" s="30"/>
      <c r="MYQ183" s="46">
        <v>18</v>
      </c>
      <c r="MYR183" s="39" t="s">
        <v>20</v>
      </c>
      <c r="MYS183" s="38" t="s">
        <v>21</v>
      </c>
      <c r="MYT183" s="1" t="s">
        <v>9</v>
      </c>
      <c r="MYU183" s="1"/>
      <c r="MYV183" s="47">
        <v>22</v>
      </c>
      <c r="MYW183" s="1"/>
      <c r="MYX183" s="28"/>
      <c r="MYY183" s="1"/>
      <c r="MYZ183" s="28"/>
      <c r="MZA183" s="1"/>
      <c r="MZB183" s="28"/>
      <c r="MZC183" s="30"/>
      <c r="NIM183" s="46">
        <v>18</v>
      </c>
      <c r="NIN183" s="39" t="s">
        <v>20</v>
      </c>
      <c r="NIO183" s="38" t="s">
        <v>21</v>
      </c>
      <c r="NIP183" s="1" t="s">
        <v>9</v>
      </c>
      <c r="NIQ183" s="1"/>
      <c r="NIR183" s="47">
        <v>22</v>
      </c>
      <c r="NIS183" s="1"/>
      <c r="NIT183" s="28"/>
      <c r="NIU183" s="1"/>
      <c r="NIV183" s="28"/>
      <c r="NIW183" s="1"/>
      <c r="NIX183" s="28"/>
      <c r="NIY183" s="30"/>
      <c r="NSI183" s="46">
        <v>18</v>
      </c>
      <c r="NSJ183" s="39" t="s">
        <v>20</v>
      </c>
      <c r="NSK183" s="38" t="s">
        <v>21</v>
      </c>
      <c r="NSL183" s="1" t="s">
        <v>9</v>
      </c>
      <c r="NSM183" s="1"/>
      <c r="NSN183" s="47">
        <v>22</v>
      </c>
      <c r="NSO183" s="1"/>
      <c r="NSP183" s="28"/>
      <c r="NSQ183" s="1"/>
      <c r="NSR183" s="28"/>
      <c r="NSS183" s="1"/>
      <c r="NST183" s="28"/>
      <c r="NSU183" s="30"/>
      <c r="OCE183" s="46">
        <v>18</v>
      </c>
      <c r="OCF183" s="39" t="s">
        <v>20</v>
      </c>
      <c r="OCG183" s="38" t="s">
        <v>21</v>
      </c>
      <c r="OCH183" s="1" t="s">
        <v>9</v>
      </c>
      <c r="OCI183" s="1"/>
      <c r="OCJ183" s="47">
        <v>22</v>
      </c>
      <c r="OCK183" s="1"/>
      <c r="OCL183" s="28"/>
      <c r="OCM183" s="1"/>
      <c r="OCN183" s="28"/>
      <c r="OCO183" s="1"/>
      <c r="OCP183" s="28"/>
      <c r="OCQ183" s="30"/>
      <c r="OMA183" s="46">
        <v>18</v>
      </c>
      <c r="OMB183" s="39" t="s">
        <v>20</v>
      </c>
      <c r="OMC183" s="38" t="s">
        <v>21</v>
      </c>
      <c r="OMD183" s="1" t="s">
        <v>9</v>
      </c>
      <c r="OME183" s="1"/>
      <c r="OMF183" s="47">
        <v>22</v>
      </c>
      <c r="OMG183" s="1"/>
      <c r="OMH183" s="28"/>
      <c r="OMI183" s="1"/>
      <c r="OMJ183" s="28"/>
      <c r="OMK183" s="1"/>
      <c r="OML183" s="28"/>
      <c r="OMM183" s="30"/>
      <c r="OVW183" s="46">
        <v>18</v>
      </c>
      <c r="OVX183" s="39" t="s">
        <v>20</v>
      </c>
      <c r="OVY183" s="38" t="s">
        <v>21</v>
      </c>
      <c r="OVZ183" s="1" t="s">
        <v>9</v>
      </c>
      <c r="OWA183" s="1"/>
      <c r="OWB183" s="47">
        <v>22</v>
      </c>
      <c r="OWC183" s="1"/>
      <c r="OWD183" s="28"/>
      <c r="OWE183" s="1"/>
      <c r="OWF183" s="28"/>
      <c r="OWG183" s="1"/>
      <c r="OWH183" s="28"/>
      <c r="OWI183" s="30"/>
      <c r="PFS183" s="46">
        <v>18</v>
      </c>
      <c r="PFT183" s="39" t="s">
        <v>20</v>
      </c>
      <c r="PFU183" s="38" t="s">
        <v>21</v>
      </c>
      <c r="PFV183" s="1" t="s">
        <v>9</v>
      </c>
      <c r="PFW183" s="1"/>
      <c r="PFX183" s="47">
        <v>22</v>
      </c>
      <c r="PFY183" s="1"/>
      <c r="PFZ183" s="28"/>
      <c r="PGA183" s="1"/>
      <c r="PGB183" s="28"/>
      <c r="PGC183" s="1"/>
      <c r="PGD183" s="28"/>
      <c r="PGE183" s="30"/>
      <c r="PPO183" s="46">
        <v>18</v>
      </c>
      <c r="PPP183" s="39" t="s">
        <v>20</v>
      </c>
      <c r="PPQ183" s="38" t="s">
        <v>21</v>
      </c>
      <c r="PPR183" s="1" t="s">
        <v>9</v>
      </c>
      <c r="PPS183" s="1"/>
      <c r="PPT183" s="47">
        <v>22</v>
      </c>
      <c r="PPU183" s="1"/>
      <c r="PPV183" s="28"/>
      <c r="PPW183" s="1"/>
      <c r="PPX183" s="28"/>
      <c r="PPY183" s="1"/>
      <c r="PPZ183" s="28"/>
      <c r="PQA183" s="30"/>
      <c r="PZK183" s="46">
        <v>18</v>
      </c>
      <c r="PZL183" s="39" t="s">
        <v>20</v>
      </c>
      <c r="PZM183" s="38" t="s">
        <v>21</v>
      </c>
      <c r="PZN183" s="1" t="s">
        <v>9</v>
      </c>
      <c r="PZO183" s="1"/>
      <c r="PZP183" s="47">
        <v>22</v>
      </c>
      <c r="PZQ183" s="1"/>
      <c r="PZR183" s="28"/>
      <c r="PZS183" s="1"/>
      <c r="PZT183" s="28"/>
      <c r="PZU183" s="1"/>
      <c r="PZV183" s="28"/>
      <c r="PZW183" s="30"/>
      <c r="QJG183" s="46">
        <v>18</v>
      </c>
      <c r="QJH183" s="39" t="s">
        <v>20</v>
      </c>
      <c r="QJI183" s="38" t="s">
        <v>21</v>
      </c>
      <c r="QJJ183" s="1" t="s">
        <v>9</v>
      </c>
      <c r="QJK183" s="1"/>
      <c r="QJL183" s="47">
        <v>22</v>
      </c>
      <c r="QJM183" s="1"/>
      <c r="QJN183" s="28"/>
      <c r="QJO183" s="1"/>
      <c r="QJP183" s="28"/>
      <c r="QJQ183" s="1"/>
      <c r="QJR183" s="28"/>
      <c r="QJS183" s="30"/>
      <c r="QTC183" s="46">
        <v>18</v>
      </c>
      <c r="QTD183" s="39" t="s">
        <v>20</v>
      </c>
      <c r="QTE183" s="38" t="s">
        <v>21</v>
      </c>
      <c r="QTF183" s="1" t="s">
        <v>9</v>
      </c>
      <c r="QTG183" s="1"/>
      <c r="QTH183" s="47">
        <v>22</v>
      </c>
      <c r="QTI183" s="1"/>
      <c r="QTJ183" s="28"/>
      <c r="QTK183" s="1"/>
      <c r="QTL183" s="28"/>
      <c r="QTM183" s="1"/>
      <c r="QTN183" s="28"/>
      <c r="QTO183" s="30"/>
      <c r="RCY183" s="46">
        <v>18</v>
      </c>
      <c r="RCZ183" s="39" t="s">
        <v>20</v>
      </c>
      <c r="RDA183" s="38" t="s">
        <v>21</v>
      </c>
      <c r="RDB183" s="1" t="s">
        <v>9</v>
      </c>
      <c r="RDC183" s="1"/>
      <c r="RDD183" s="47">
        <v>22</v>
      </c>
      <c r="RDE183" s="1"/>
      <c r="RDF183" s="28"/>
      <c r="RDG183" s="1"/>
      <c r="RDH183" s="28"/>
      <c r="RDI183" s="1"/>
      <c r="RDJ183" s="28"/>
      <c r="RDK183" s="30"/>
      <c r="RMU183" s="46">
        <v>18</v>
      </c>
      <c r="RMV183" s="39" t="s">
        <v>20</v>
      </c>
      <c r="RMW183" s="38" t="s">
        <v>21</v>
      </c>
      <c r="RMX183" s="1" t="s">
        <v>9</v>
      </c>
      <c r="RMY183" s="1"/>
      <c r="RMZ183" s="47">
        <v>22</v>
      </c>
      <c r="RNA183" s="1"/>
      <c r="RNB183" s="28"/>
      <c r="RNC183" s="1"/>
      <c r="RND183" s="28"/>
      <c r="RNE183" s="1"/>
      <c r="RNF183" s="28"/>
      <c r="RNG183" s="30"/>
      <c r="RWQ183" s="46">
        <v>18</v>
      </c>
      <c r="RWR183" s="39" t="s">
        <v>20</v>
      </c>
      <c r="RWS183" s="38" t="s">
        <v>21</v>
      </c>
      <c r="RWT183" s="1" t="s">
        <v>9</v>
      </c>
      <c r="RWU183" s="1"/>
      <c r="RWV183" s="47">
        <v>22</v>
      </c>
      <c r="RWW183" s="1"/>
      <c r="RWX183" s="28"/>
      <c r="RWY183" s="1"/>
      <c r="RWZ183" s="28"/>
      <c r="RXA183" s="1"/>
      <c r="RXB183" s="28"/>
      <c r="RXC183" s="30"/>
      <c r="SGM183" s="46">
        <v>18</v>
      </c>
      <c r="SGN183" s="39" t="s">
        <v>20</v>
      </c>
      <c r="SGO183" s="38" t="s">
        <v>21</v>
      </c>
      <c r="SGP183" s="1" t="s">
        <v>9</v>
      </c>
      <c r="SGQ183" s="1"/>
      <c r="SGR183" s="47">
        <v>22</v>
      </c>
      <c r="SGS183" s="1"/>
      <c r="SGT183" s="28"/>
      <c r="SGU183" s="1"/>
      <c r="SGV183" s="28"/>
      <c r="SGW183" s="1"/>
      <c r="SGX183" s="28"/>
      <c r="SGY183" s="30"/>
      <c r="SQI183" s="46">
        <v>18</v>
      </c>
      <c r="SQJ183" s="39" t="s">
        <v>20</v>
      </c>
      <c r="SQK183" s="38" t="s">
        <v>21</v>
      </c>
      <c r="SQL183" s="1" t="s">
        <v>9</v>
      </c>
      <c r="SQM183" s="1"/>
      <c r="SQN183" s="47">
        <v>22</v>
      </c>
      <c r="SQO183" s="1"/>
      <c r="SQP183" s="28"/>
      <c r="SQQ183" s="1"/>
      <c r="SQR183" s="28"/>
      <c r="SQS183" s="1"/>
      <c r="SQT183" s="28"/>
      <c r="SQU183" s="30"/>
      <c r="TAE183" s="46">
        <v>18</v>
      </c>
      <c r="TAF183" s="39" t="s">
        <v>20</v>
      </c>
      <c r="TAG183" s="38" t="s">
        <v>21</v>
      </c>
      <c r="TAH183" s="1" t="s">
        <v>9</v>
      </c>
      <c r="TAI183" s="1"/>
      <c r="TAJ183" s="47">
        <v>22</v>
      </c>
      <c r="TAK183" s="1"/>
      <c r="TAL183" s="28"/>
      <c r="TAM183" s="1"/>
      <c r="TAN183" s="28"/>
      <c r="TAO183" s="1"/>
      <c r="TAP183" s="28"/>
      <c r="TAQ183" s="30"/>
      <c r="TKA183" s="46">
        <v>18</v>
      </c>
      <c r="TKB183" s="39" t="s">
        <v>20</v>
      </c>
      <c r="TKC183" s="38" t="s">
        <v>21</v>
      </c>
      <c r="TKD183" s="1" t="s">
        <v>9</v>
      </c>
      <c r="TKE183" s="1"/>
      <c r="TKF183" s="47">
        <v>22</v>
      </c>
      <c r="TKG183" s="1"/>
      <c r="TKH183" s="28"/>
      <c r="TKI183" s="1"/>
      <c r="TKJ183" s="28"/>
      <c r="TKK183" s="1"/>
      <c r="TKL183" s="28"/>
      <c r="TKM183" s="30"/>
      <c r="TTW183" s="46">
        <v>18</v>
      </c>
      <c r="TTX183" s="39" t="s">
        <v>20</v>
      </c>
      <c r="TTY183" s="38" t="s">
        <v>21</v>
      </c>
      <c r="TTZ183" s="1" t="s">
        <v>9</v>
      </c>
      <c r="TUA183" s="1"/>
      <c r="TUB183" s="47">
        <v>22</v>
      </c>
      <c r="TUC183" s="1"/>
      <c r="TUD183" s="28"/>
      <c r="TUE183" s="1"/>
      <c r="TUF183" s="28"/>
      <c r="TUG183" s="1"/>
      <c r="TUH183" s="28"/>
      <c r="TUI183" s="30"/>
      <c r="UDS183" s="46">
        <v>18</v>
      </c>
      <c r="UDT183" s="39" t="s">
        <v>20</v>
      </c>
      <c r="UDU183" s="38" t="s">
        <v>21</v>
      </c>
      <c r="UDV183" s="1" t="s">
        <v>9</v>
      </c>
      <c r="UDW183" s="1"/>
      <c r="UDX183" s="47">
        <v>22</v>
      </c>
      <c r="UDY183" s="1"/>
      <c r="UDZ183" s="28"/>
      <c r="UEA183" s="1"/>
      <c r="UEB183" s="28"/>
      <c r="UEC183" s="1"/>
      <c r="UED183" s="28"/>
      <c r="UEE183" s="30"/>
      <c r="UNO183" s="46">
        <v>18</v>
      </c>
      <c r="UNP183" s="39" t="s">
        <v>20</v>
      </c>
      <c r="UNQ183" s="38" t="s">
        <v>21</v>
      </c>
      <c r="UNR183" s="1" t="s">
        <v>9</v>
      </c>
      <c r="UNS183" s="1"/>
      <c r="UNT183" s="47">
        <v>22</v>
      </c>
      <c r="UNU183" s="1"/>
      <c r="UNV183" s="28"/>
      <c r="UNW183" s="1"/>
      <c r="UNX183" s="28"/>
      <c r="UNY183" s="1"/>
      <c r="UNZ183" s="28"/>
      <c r="UOA183" s="30"/>
      <c r="UXK183" s="46">
        <v>18</v>
      </c>
      <c r="UXL183" s="39" t="s">
        <v>20</v>
      </c>
      <c r="UXM183" s="38" t="s">
        <v>21</v>
      </c>
      <c r="UXN183" s="1" t="s">
        <v>9</v>
      </c>
      <c r="UXO183" s="1"/>
      <c r="UXP183" s="47">
        <v>22</v>
      </c>
      <c r="UXQ183" s="1"/>
      <c r="UXR183" s="28"/>
      <c r="UXS183" s="1"/>
      <c r="UXT183" s="28"/>
      <c r="UXU183" s="1"/>
      <c r="UXV183" s="28"/>
      <c r="UXW183" s="30"/>
      <c r="VHG183" s="46">
        <v>18</v>
      </c>
      <c r="VHH183" s="39" t="s">
        <v>20</v>
      </c>
      <c r="VHI183" s="38" t="s">
        <v>21</v>
      </c>
      <c r="VHJ183" s="1" t="s">
        <v>9</v>
      </c>
      <c r="VHK183" s="1"/>
      <c r="VHL183" s="47">
        <v>22</v>
      </c>
      <c r="VHM183" s="1"/>
      <c r="VHN183" s="28"/>
      <c r="VHO183" s="1"/>
      <c r="VHP183" s="28"/>
      <c r="VHQ183" s="1"/>
      <c r="VHR183" s="28"/>
      <c r="VHS183" s="30"/>
      <c r="VRC183" s="46">
        <v>18</v>
      </c>
      <c r="VRD183" s="39" t="s">
        <v>20</v>
      </c>
      <c r="VRE183" s="38" t="s">
        <v>21</v>
      </c>
      <c r="VRF183" s="1" t="s">
        <v>9</v>
      </c>
      <c r="VRG183" s="1"/>
      <c r="VRH183" s="47">
        <v>22</v>
      </c>
      <c r="VRI183" s="1"/>
      <c r="VRJ183" s="28"/>
      <c r="VRK183" s="1"/>
      <c r="VRL183" s="28"/>
      <c r="VRM183" s="1"/>
      <c r="VRN183" s="28"/>
      <c r="VRO183" s="30"/>
      <c r="WAY183" s="46">
        <v>18</v>
      </c>
      <c r="WAZ183" s="39" t="s">
        <v>20</v>
      </c>
      <c r="WBA183" s="38" t="s">
        <v>21</v>
      </c>
      <c r="WBB183" s="1" t="s">
        <v>9</v>
      </c>
      <c r="WBC183" s="1"/>
      <c r="WBD183" s="47">
        <v>22</v>
      </c>
      <c r="WBE183" s="1"/>
      <c r="WBF183" s="28"/>
      <c r="WBG183" s="1"/>
      <c r="WBH183" s="28"/>
      <c r="WBI183" s="1"/>
      <c r="WBJ183" s="28"/>
      <c r="WBK183" s="30"/>
      <c r="WKU183" s="46">
        <v>18</v>
      </c>
      <c r="WKV183" s="39" t="s">
        <v>20</v>
      </c>
      <c r="WKW183" s="38" t="s">
        <v>21</v>
      </c>
      <c r="WKX183" s="1" t="s">
        <v>9</v>
      </c>
      <c r="WKY183" s="1"/>
      <c r="WKZ183" s="47">
        <v>22</v>
      </c>
      <c r="WLA183" s="1"/>
      <c r="WLB183" s="28"/>
      <c r="WLC183" s="1"/>
      <c r="WLD183" s="28"/>
      <c r="WLE183" s="1"/>
      <c r="WLF183" s="28"/>
      <c r="WLG183" s="30"/>
      <c r="WUQ183" s="46">
        <v>18</v>
      </c>
      <c r="WUR183" s="39" t="s">
        <v>20</v>
      </c>
      <c r="WUS183" s="38" t="s">
        <v>21</v>
      </c>
      <c r="WUT183" s="1" t="s">
        <v>9</v>
      </c>
      <c r="WUU183" s="1"/>
      <c r="WUV183" s="47">
        <v>22</v>
      </c>
      <c r="WUW183" s="1"/>
      <c r="WUX183" s="28"/>
      <c r="WUY183" s="1"/>
      <c r="WUZ183" s="28"/>
      <c r="WVA183" s="1"/>
      <c r="WVB183" s="28"/>
      <c r="WVC183" s="30"/>
    </row>
    <row r="184" spans="1:1020 1263:2044 2287:3068 3311:4092 4335:5116 5359:6140 6383:7164 7407:8188 8431:9212 9455:10236 10479:11260 11503:12284 12527:13308 13551:14332 14575:15356 15599:16124" x14ac:dyDescent="0.25">
      <c r="A184" s="29" t="s">
        <v>227</v>
      </c>
      <c r="B184" s="31" t="s">
        <v>405</v>
      </c>
      <c r="C184" s="1" t="s">
        <v>9</v>
      </c>
      <c r="D184" s="78">
        <v>6</v>
      </c>
      <c r="E184" s="76"/>
      <c r="F184" s="76">
        <f t="shared" si="2"/>
        <v>0</v>
      </c>
      <c r="G184" s="85" t="s">
        <v>443</v>
      </c>
    </row>
    <row r="185" spans="1:1020 1263:2044 2287:3068 3311:4092 4335:5116 5359:6140 6383:7164 7407:8188 8431:9212 9455:10236 10479:11260 11503:12284 12527:13308 13551:14332 14575:15356 15599:16124" x14ac:dyDescent="0.25">
      <c r="A185" s="29" t="s">
        <v>228</v>
      </c>
      <c r="B185" s="31" t="s">
        <v>406</v>
      </c>
      <c r="C185" s="1" t="s">
        <v>9</v>
      </c>
      <c r="D185" s="78">
        <v>19</v>
      </c>
      <c r="E185" s="76"/>
      <c r="F185" s="76">
        <f t="shared" si="2"/>
        <v>0</v>
      </c>
      <c r="G185" s="85" t="s">
        <v>276</v>
      </c>
      <c r="IE185" s="46">
        <v>18</v>
      </c>
      <c r="IF185" s="39" t="s">
        <v>20</v>
      </c>
      <c r="IG185" s="38" t="s">
        <v>21</v>
      </c>
      <c r="IH185" s="1" t="s">
        <v>9</v>
      </c>
      <c r="II185" s="1"/>
      <c r="IJ185" s="47">
        <v>22</v>
      </c>
      <c r="IK185" s="1"/>
      <c r="IL185" s="28"/>
      <c r="IM185" s="1"/>
      <c r="IN185" s="28"/>
      <c r="IO185" s="1"/>
      <c r="IP185" s="28"/>
      <c r="IQ185" s="30"/>
      <c r="SA185" s="46">
        <v>18</v>
      </c>
      <c r="SB185" s="39" t="s">
        <v>20</v>
      </c>
      <c r="SC185" s="38" t="s">
        <v>21</v>
      </c>
      <c r="SD185" s="1" t="s">
        <v>9</v>
      </c>
      <c r="SE185" s="1"/>
      <c r="SF185" s="47">
        <v>22</v>
      </c>
      <c r="SG185" s="1"/>
      <c r="SH185" s="28"/>
      <c r="SI185" s="1"/>
      <c r="SJ185" s="28"/>
      <c r="SK185" s="1"/>
      <c r="SL185" s="28"/>
      <c r="SM185" s="30"/>
      <c r="ABW185" s="46">
        <v>18</v>
      </c>
      <c r="ABX185" s="39" t="s">
        <v>20</v>
      </c>
      <c r="ABY185" s="38" t="s">
        <v>21</v>
      </c>
      <c r="ABZ185" s="1" t="s">
        <v>9</v>
      </c>
      <c r="ACA185" s="1"/>
      <c r="ACB185" s="47">
        <v>22</v>
      </c>
      <c r="ACC185" s="1"/>
      <c r="ACD185" s="28"/>
      <c r="ACE185" s="1"/>
      <c r="ACF185" s="28"/>
      <c r="ACG185" s="1"/>
      <c r="ACH185" s="28"/>
      <c r="ACI185" s="30"/>
      <c r="ALS185" s="46">
        <v>18</v>
      </c>
      <c r="ALT185" s="39" t="s">
        <v>20</v>
      </c>
      <c r="ALU185" s="38" t="s">
        <v>21</v>
      </c>
      <c r="ALV185" s="1" t="s">
        <v>9</v>
      </c>
      <c r="ALW185" s="1"/>
      <c r="ALX185" s="47">
        <v>22</v>
      </c>
      <c r="ALY185" s="1"/>
      <c r="ALZ185" s="28"/>
      <c r="AMA185" s="1"/>
      <c r="AMB185" s="28"/>
      <c r="AMC185" s="1"/>
      <c r="AMD185" s="28"/>
      <c r="AME185" s="30"/>
      <c r="AVO185" s="46">
        <v>18</v>
      </c>
      <c r="AVP185" s="39" t="s">
        <v>20</v>
      </c>
      <c r="AVQ185" s="38" t="s">
        <v>21</v>
      </c>
      <c r="AVR185" s="1" t="s">
        <v>9</v>
      </c>
      <c r="AVS185" s="1"/>
      <c r="AVT185" s="47">
        <v>22</v>
      </c>
      <c r="AVU185" s="1"/>
      <c r="AVV185" s="28"/>
      <c r="AVW185" s="1"/>
      <c r="AVX185" s="28"/>
      <c r="AVY185" s="1"/>
      <c r="AVZ185" s="28"/>
      <c r="AWA185" s="30"/>
      <c r="BFK185" s="46">
        <v>18</v>
      </c>
      <c r="BFL185" s="39" t="s">
        <v>20</v>
      </c>
      <c r="BFM185" s="38" t="s">
        <v>21</v>
      </c>
      <c r="BFN185" s="1" t="s">
        <v>9</v>
      </c>
      <c r="BFO185" s="1"/>
      <c r="BFP185" s="47">
        <v>22</v>
      </c>
      <c r="BFQ185" s="1"/>
      <c r="BFR185" s="28"/>
      <c r="BFS185" s="1"/>
      <c r="BFT185" s="28"/>
      <c r="BFU185" s="1"/>
      <c r="BFV185" s="28"/>
      <c r="BFW185" s="30"/>
      <c r="BPG185" s="46">
        <v>18</v>
      </c>
      <c r="BPH185" s="39" t="s">
        <v>20</v>
      </c>
      <c r="BPI185" s="38" t="s">
        <v>21</v>
      </c>
      <c r="BPJ185" s="1" t="s">
        <v>9</v>
      </c>
      <c r="BPK185" s="1"/>
      <c r="BPL185" s="47">
        <v>22</v>
      </c>
      <c r="BPM185" s="1"/>
      <c r="BPN185" s="28"/>
      <c r="BPO185" s="1"/>
      <c r="BPP185" s="28"/>
      <c r="BPQ185" s="1"/>
      <c r="BPR185" s="28"/>
      <c r="BPS185" s="30"/>
      <c r="BZC185" s="46">
        <v>18</v>
      </c>
      <c r="BZD185" s="39" t="s">
        <v>20</v>
      </c>
      <c r="BZE185" s="38" t="s">
        <v>21</v>
      </c>
      <c r="BZF185" s="1" t="s">
        <v>9</v>
      </c>
      <c r="BZG185" s="1"/>
      <c r="BZH185" s="47">
        <v>22</v>
      </c>
      <c r="BZI185" s="1"/>
      <c r="BZJ185" s="28"/>
      <c r="BZK185" s="1"/>
      <c r="BZL185" s="28"/>
      <c r="BZM185" s="1"/>
      <c r="BZN185" s="28"/>
      <c r="BZO185" s="30"/>
      <c r="CIY185" s="46">
        <v>18</v>
      </c>
      <c r="CIZ185" s="39" t="s">
        <v>20</v>
      </c>
      <c r="CJA185" s="38" t="s">
        <v>21</v>
      </c>
      <c r="CJB185" s="1" t="s">
        <v>9</v>
      </c>
      <c r="CJC185" s="1"/>
      <c r="CJD185" s="47">
        <v>22</v>
      </c>
      <c r="CJE185" s="1"/>
      <c r="CJF185" s="28"/>
      <c r="CJG185" s="1"/>
      <c r="CJH185" s="28"/>
      <c r="CJI185" s="1"/>
      <c r="CJJ185" s="28"/>
      <c r="CJK185" s="30"/>
      <c r="CSU185" s="46">
        <v>18</v>
      </c>
      <c r="CSV185" s="39" t="s">
        <v>20</v>
      </c>
      <c r="CSW185" s="38" t="s">
        <v>21</v>
      </c>
      <c r="CSX185" s="1" t="s">
        <v>9</v>
      </c>
      <c r="CSY185" s="1"/>
      <c r="CSZ185" s="47">
        <v>22</v>
      </c>
      <c r="CTA185" s="1"/>
      <c r="CTB185" s="28"/>
      <c r="CTC185" s="1"/>
      <c r="CTD185" s="28"/>
      <c r="CTE185" s="1"/>
      <c r="CTF185" s="28"/>
      <c r="CTG185" s="30"/>
      <c r="DCQ185" s="46">
        <v>18</v>
      </c>
      <c r="DCR185" s="39" t="s">
        <v>20</v>
      </c>
      <c r="DCS185" s="38" t="s">
        <v>21</v>
      </c>
      <c r="DCT185" s="1" t="s">
        <v>9</v>
      </c>
      <c r="DCU185" s="1"/>
      <c r="DCV185" s="47">
        <v>22</v>
      </c>
      <c r="DCW185" s="1"/>
      <c r="DCX185" s="28"/>
      <c r="DCY185" s="1"/>
      <c r="DCZ185" s="28"/>
      <c r="DDA185" s="1"/>
      <c r="DDB185" s="28"/>
      <c r="DDC185" s="30"/>
      <c r="DMM185" s="46">
        <v>18</v>
      </c>
      <c r="DMN185" s="39" t="s">
        <v>20</v>
      </c>
      <c r="DMO185" s="38" t="s">
        <v>21</v>
      </c>
      <c r="DMP185" s="1" t="s">
        <v>9</v>
      </c>
      <c r="DMQ185" s="1"/>
      <c r="DMR185" s="47">
        <v>22</v>
      </c>
      <c r="DMS185" s="1"/>
      <c r="DMT185" s="28"/>
      <c r="DMU185" s="1"/>
      <c r="DMV185" s="28"/>
      <c r="DMW185" s="1"/>
      <c r="DMX185" s="28"/>
      <c r="DMY185" s="30"/>
      <c r="DWI185" s="46">
        <v>18</v>
      </c>
      <c r="DWJ185" s="39" t="s">
        <v>20</v>
      </c>
      <c r="DWK185" s="38" t="s">
        <v>21</v>
      </c>
      <c r="DWL185" s="1" t="s">
        <v>9</v>
      </c>
      <c r="DWM185" s="1"/>
      <c r="DWN185" s="47">
        <v>22</v>
      </c>
      <c r="DWO185" s="1"/>
      <c r="DWP185" s="28"/>
      <c r="DWQ185" s="1"/>
      <c r="DWR185" s="28"/>
      <c r="DWS185" s="1"/>
      <c r="DWT185" s="28"/>
      <c r="DWU185" s="30"/>
      <c r="EGE185" s="46">
        <v>18</v>
      </c>
      <c r="EGF185" s="39" t="s">
        <v>20</v>
      </c>
      <c r="EGG185" s="38" t="s">
        <v>21</v>
      </c>
      <c r="EGH185" s="1" t="s">
        <v>9</v>
      </c>
      <c r="EGI185" s="1"/>
      <c r="EGJ185" s="47">
        <v>22</v>
      </c>
      <c r="EGK185" s="1"/>
      <c r="EGL185" s="28"/>
      <c r="EGM185" s="1"/>
      <c r="EGN185" s="28"/>
      <c r="EGO185" s="1"/>
      <c r="EGP185" s="28"/>
      <c r="EGQ185" s="30"/>
      <c r="EQA185" s="46">
        <v>18</v>
      </c>
      <c r="EQB185" s="39" t="s">
        <v>20</v>
      </c>
      <c r="EQC185" s="38" t="s">
        <v>21</v>
      </c>
      <c r="EQD185" s="1" t="s">
        <v>9</v>
      </c>
      <c r="EQE185" s="1"/>
      <c r="EQF185" s="47">
        <v>22</v>
      </c>
      <c r="EQG185" s="1"/>
      <c r="EQH185" s="28"/>
      <c r="EQI185" s="1"/>
      <c r="EQJ185" s="28"/>
      <c r="EQK185" s="1"/>
      <c r="EQL185" s="28"/>
      <c r="EQM185" s="30"/>
      <c r="EZW185" s="46">
        <v>18</v>
      </c>
      <c r="EZX185" s="39" t="s">
        <v>20</v>
      </c>
      <c r="EZY185" s="38" t="s">
        <v>21</v>
      </c>
      <c r="EZZ185" s="1" t="s">
        <v>9</v>
      </c>
      <c r="FAA185" s="1"/>
      <c r="FAB185" s="47">
        <v>22</v>
      </c>
      <c r="FAC185" s="1"/>
      <c r="FAD185" s="28"/>
      <c r="FAE185" s="1"/>
      <c r="FAF185" s="28"/>
      <c r="FAG185" s="1"/>
      <c r="FAH185" s="28"/>
      <c r="FAI185" s="30"/>
      <c r="FJS185" s="46">
        <v>18</v>
      </c>
      <c r="FJT185" s="39" t="s">
        <v>20</v>
      </c>
      <c r="FJU185" s="38" t="s">
        <v>21</v>
      </c>
      <c r="FJV185" s="1" t="s">
        <v>9</v>
      </c>
      <c r="FJW185" s="1"/>
      <c r="FJX185" s="47">
        <v>22</v>
      </c>
      <c r="FJY185" s="1"/>
      <c r="FJZ185" s="28"/>
      <c r="FKA185" s="1"/>
      <c r="FKB185" s="28"/>
      <c r="FKC185" s="1"/>
      <c r="FKD185" s="28"/>
      <c r="FKE185" s="30"/>
      <c r="FTO185" s="46">
        <v>18</v>
      </c>
      <c r="FTP185" s="39" t="s">
        <v>20</v>
      </c>
      <c r="FTQ185" s="38" t="s">
        <v>21</v>
      </c>
      <c r="FTR185" s="1" t="s">
        <v>9</v>
      </c>
      <c r="FTS185" s="1"/>
      <c r="FTT185" s="47">
        <v>22</v>
      </c>
      <c r="FTU185" s="1"/>
      <c r="FTV185" s="28"/>
      <c r="FTW185" s="1"/>
      <c r="FTX185" s="28"/>
      <c r="FTY185" s="1"/>
      <c r="FTZ185" s="28"/>
      <c r="FUA185" s="30"/>
      <c r="GDK185" s="46">
        <v>18</v>
      </c>
      <c r="GDL185" s="39" t="s">
        <v>20</v>
      </c>
      <c r="GDM185" s="38" t="s">
        <v>21</v>
      </c>
      <c r="GDN185" s="1" t="s">
        <v>9</v>
      </c>
      <c r="GDO185" s="1"/>
      <c r="GDP185" s="47">
        <v>22</v>
      </c>
      <c r="GDQ185" s="1"/>
      <c r="GDR185" s="28"/>
      <c r="GDS185" s="1"/>
      <c r="GDT185" s="28"/>
      <c r="GDU185" s="1"/>
      <c r="GDV185" s="28"/>
      <c r="GDW185" s="30"/>
      <c r="GNG185" s="46">
        <v>18</v>
      </c>
      <c r="GNH185" s="39" t="s">
        <v>20</v>
      </c>
      <c r="GNI185" s="38" t="s">
        <v>21</v>
      </c>
      <c r="GNJ185" s="1" t="s">
        <v>9</v>
      </c>
      <c r="GNK185" s="1"/>
      <c r="GNL185" s="47">
        <v>22</v>
      </c>
      <c r="GNM185" s="1"/>
      <c r="GNN185" s="28"/>
      <c r="GNO185" s="1"/>
      <c r="GNP185" s="28"/>
      <c r="GNQ185" s="1"/>
      <c r="GNR185" s="28"/>
      <c r="GNS185" s="30"/>
      <c r="GXC185" s="46">
        <v>18</v>
      </c>
      <c r="GXD185" s="39" t="s">
        <v>20</v>
      </c>
      <c r="GXE185" s="38" t="s">
        <v>21</v>
      </c>
      <c r="GXF185" s="1" t="s">
        <v>9</v>
      </c>
      <c r="GXG185" s="1"/>
      <c r="GXH185" s="47">
        <v>22</v>
      </c>
      <c r="GXI185" s="1"/>
      <c r="GXJ185" s="28"/>
      <c r="GXK185" s="1"/>
      <c r="GXL185" s="28"/>
      <c r="GXM185" s="1"/>
      <c r="GXN185" s="28"/>
      <c r="GXO185" s="30"/>
      <c r="HGY185" s="46">
        <v>18</v>
      </c>
      <c r="HGZ185" s="39" t="s">
        <v>20</v>
      </c>
      <c r="HHA185" s="38" t="s">
        <v>21</v>
      </c>
      <c r="HHB185" s="1" t="s">
        <v>9</v>
      </c>
      <c r="HHC185" s="1"/>
      <c r="HHD185" s="47">
        <v>22</v>
      </c>
      <c r="HHE185" s="1"/>
      <c r="HHF185" s="28"/>
      <c r="HHG185" s="1"/>
      <c r="HHH185" s="28"/>
      <c r="HHI185" s="1"/>
      <c r="HHJ185" s="28"/>
      <c r="HHK185" s="30"/>
      <c r="HQU185" s="46">
        <v>18</v>
      </c>
      <c r="HQV185" s="39" t="s">
        <v>20</v>
      </c>
      <c r="HQW185" s="38" t="s">
        <v>21</v>
      </c>
      <c r="HQX185" s="1" t="s">
        <v>9</v>
      </c>
      <c r="HQY185" s="1"/>
      <c r="HQZ185" s="47">
        <v>22</v>
      </c>
      <c r="HRA185" s="1"/>
      <c r="HRB185" s="28"/>
      <c r="HRC185" s="1"/>
      <c r="HRD185" s="28"/>
      <c r="HRE185" s="1"/>
      <c r="HRF185" s="28"/>
      <c r="HRG185" s="30"/>
      <c r="IAQ185" s="46">
        <v>18</v>
      </c>
      <c r="IAR185" s="39" t="s">
        <v>20</v>
      </c>
      <c r="IAS185" s="38" t="s">
        <v>21</v>
      </c>
      <c r="IAT185" s="1" t="s">
        <v>9</v>
      </c>
      <c r="IAU185" s="1"/>
      <c r="IAV185" s="47">
        <v>22</v>
      </c>
      <c r="IAW185" s="1"/>
      <c r="IAX185" s="28"/>
      <c r="IAY185" s="1"/>
      <c r="IAZ185" s="28"/>
      <c r="IBA185" s="1"/>
      <c r="IBB185" s="28"/>
      <c r="IBC185" s="30"/>
      <c r="IKM185" s="46">
        <v>18</v>
      </c>
      <c r="IKN185" s="39" t="s">
        <v>20</v>
      </c>
      <c r="IKO185" s="38" t="s">
        <v>21</v>
      </c>
      <c r="IKP185" s="1" t="s">
        <v>9</v>
      </c>
      <c r="IKQ185" s="1"/>
      <c r="IKR185" s="47">
        <v>22</v>
      </c>
      <c r="IKS185" s="1"/>
      <c r="IKT185" s="28"/>
      <c r="IKU185" s="1"/>
      <c r="IKV185" s="28"/>
      <c r="IKW185" s="1"/>
      <c r="IKX185" s="28"/>
      <c r="IKY185" s="30"/>
      <c r="IUI185" s="46">
        <v>18</v>
      </c>
      <c r="IUJ185" s="39" t="s">
        <v>20</v>
      </c>
      <c r="IUK185" s="38" t="s">
        <v>21</v>
      </c>
      <c r="IUL185" s="1" t="s">
        <v>9</v>
      </c>
      <c r="IUM185" s="1"/>
      <c r="IUN185" s="47">
        <v>22</v>
      </c>
      <c r="IUO185" s="1"/>
      <c r="IUP185" s="28"/>
      <c r="IUQ185" s="1"/>
      <c r="IUR185" s="28"/>
      <c r="IUS185" s="1"/>
      <c r="IUT185" s="28"/>
      <c r="IUU185" s="30"/>
      <c r="JEE185" s="46">
        <v>18</v>
      </c>
      <c r="JEF185" s="39" t="s">
        <v>20</v>
      </c>
      <c r="JEG185" s="38" t="s">
        <v>21</v>
      </c>
      <c r="JEH185" s="1" t="s">
        <v>9</v>
      </c>
      <c r="JEI185" s="1"/>
      <c r="JEJ185" s="47">
        <v>22</v>
      </c>
      <c r="JEK185" s="1"/>
      <c r="JEL185" s="28"/>
      <c r="JEM185" s="1"/>
      <c r="JEN185" s="28"/>
      <c r="JEO185" s="1"/>
      <c r="JEP185" s="28"/>
      <c r="JEQ185" s="30"/>
      <c r="JOA185" s="46">
        <v>18</v>
      </c>
      <c r="JOB185" s="39" t="s">
        <v>20</v>
      </c>
      <c r="JOC185" s="38" t="s">
        <v>21</v>
      </c>
      <c r="JOD185" s="1" t="s">
        <v>9</v>
      </c>
      <c r="JOE185" s="1"/>
      <c r="JOF185" s="47">
        <v>22</v>
      </c>
      <c r="JOG185" s="1"/>
      <c r="JOH185" s="28"/>
      <c r="JOI185" s="1"/>
      <c r="JOJ185" s="28"/>
      <c r="JOK185" s="1"/>
      <c r="JOL185" s="28"/>
      <c r="JOM185" s="30"/>
      <c r="JXW185" s="46">
        <v>18</v>
      </c>
      <c r="JXX185" s="39" t="s">
        <v>20</v>
      </c>
      <c r="JXY185" s="38" t="s">
        <v>21</v>
      </c>
      <c r="JXZ185" s="1" t="s">
        <v>9</v>
      </c>
      <c r="JYA185" s="1"/>
      <c r="JYB185" s="47">
        <v>22</v>
      </c>
      <c r="JYC185" s="1"/>
      <c r="JYD185" s="28"/>
      <c r="JYE185" s="1"/>
      <c r="JYF185" s="28"/>
      <c r="JYG185" s="1"/>
      <c r="JYH185" s="28"/>
      <c r="JYI185" s="30"/>
      <c r="KHS185" s="46">
        <v>18</v>
      </c>
      <c r="KHT185" s="39" t="s">
        <v>20</v>
      </c>
      <c r="KHU185" s="38" t="s">
        <v>21</v>
      </c>
      <c r="KHV185" s="1" t="s">
        <v>9</v>
      </c>
      <c r="KHW185" s="1"/>
      <c r="KHX185" s="47">
        <v>22</v>
      </c>
      <c r="KHY185" s="1"/>
      <c r="KHZ185" s="28"/>
      <c r="KIA185" s="1"/>
      <c r="KIB185" s="28"/>
      <c r="KIC185" s="1"/>
      <c r="KID185" s="28"/>
      <c r="KIE185" s="30"/>
      <c r="KRO185" s="46">
        <v>18</v>
      </c>
      <c r="KRP185" s="39" t="s">
        <v>20</v>
      </c>
      <c r="KRQ185" s="38" t="s">
        <v>21</v>
      </c>
      <c r="KRR185" s="1" t="s">
        <v>9</v>
      </c>
      <c r="KRS185" s="1"/>
      <c r="KRT185" s="47">
        <v>22</v>
      </c>
      <c r="KRU185" s="1"/>
      <c r="KRV185" s="28"/>
      <c r="KRW185" s="1"/>
      <c r="KRX185" s="28"/>
      <c r="KRY185" s="1"/>
      <c r="KRZ185" s="28"/>
      <c r="KSA185" s="30"/>
      <c r="LBK185" s="46">
        <v>18</v>
      </c>
      <c r="LBL185" s="39" t="s">
        <v>20</v>
      </c>
      <c r="LBM185" s="38" t="s">
        <v>21</v>
      </c>
      <c r="LBN185" s="1" t="s">
        <v>9</v>
      </c>
      <c r="LBO185" s="1"/>
      <c r="LBP185" s="47">
        <v>22</v>
      </c>
      <c r="LBQ185" s="1"/>
      <c r="LBR185" s="28"/>
      <c r="LBS185" s="1"/>
      <c r="LBT185" s="28"/>
      <c r="LBU185" s="1"/>
      <c r="LBV185" s="28"/>
      <c r="LBW185" s="30"/>
      <c r="LLG185" s="46">
        <v>18</v>
      </c>
      <c r="LLH185" s="39" t="s">
        <v>20</v>
      </c>
      <c r="LLI185" s="38" t="s">
        <v>21</v>
      </c>
      <c r="LLJ185" s="1" t="s">
        <v>9</v>
      </c>
      <c r="LLK185" s="1"/>
      <c r="LLL185" s="47">
        <v>22</v>
      </c>
      <c r="LLM185" s="1"/>
      <c r="LLN185" s="28"/>
      <c r="LLO185" s="1"/>
      <c r="LLP185" s="28"/>
      <c r="LLQ185" s="1"/>
      <c r="LLR185" s="28"/>
      <c r="LLS185" s="30"/>
      <c r="LVC185" s="46">
        <v>18</v>
      </c>
      <c r="LVD185" s="39" t="s">
        <v>20</v>
      </c>
      <c r="LVE185" s="38" t="s">
        <v>21</v>
      </c>
      <c r="LVF185" s="1" t="s">
        <v>9</v>
      </c>
      <c r="LVG185" s="1"/>
      <c r="LVH185" s="47">
        <v>22</v>
      </c>
      <c r="LVI185" s="1"/>
      <c r="LVJ185" s="28"/>
      <c r="LVK185" s="1"/>
      <c r="LVL185" s="28"/>
      <c r="LVM185" s="1"/>
      <c r="LVN185" s="28"/>
      <c r="LVO185" s="30"/>
      <c r="MEY185" s="46">
        <v>18</v>
      </c>
      <c r="MEZ185" s="39" t="s">
        <v>20</v>
      </c>
      <c r="MFA185" s="38" t="s">
        <v>21</v>
      </c>
      <c r="MFB185" s="1" t="s">
        <v>9</v>
      </c>
      <c r="MFC185" s="1"/>
      <c r="MFD185" s="47">
        <v>22</v>
      </c>
      <c r="MFE185" s="1"/>
      <c r="MFF185" s="28"/>
      <c r="MFG185" s="1"/>
      <c r="MFH185" s="28"/>
      <c r="MFI185" s="1"/>
      <c r="MFJ185" s="28"/>
      <c r="MFK185" s="30"/>
      <c r="MOU185" s="46">
        <v>18</v>
      </c>
      <c r="MOV185" s="39" t="s">
        <v>20</v>
      </c>
      <c r="MOW185" s="38" t="s">
        <v>21</v>
      </c>
      <c r="MOX185" s="1" t="s">
        <v>9</v>
      </c>
      <c r="MOY185" s="1"/>
      <c r="MOZ185" s="47">
        <v>22</v>
      </c>
      <c r="MPA185" s="1"/>
      <c r="MPB185" s="28"/>
      <c r="MPC185" s="1"/>
      <c r="MPD185" s="28"/>
      <c r="MPE185" s="1"/>
      <c r="MPF185" s="28"/>
      <c r="MPG185" s="30"/>
      <c r="MYQ185" s="46">
        <v>18</v>
      </c>
      <c r="MYR185" s="39" t="s">
        <v>20</v>
      </c>
      <c r="MYS185" s="38" t="s">
        <v>21</v>
      </c>
      <c r="MYT185" s="1" t="s">
        <v>9</v>
      </c>
      <c r="MYU185" s="1"/>
      <c r="MYV185" s="47">
        <v>22</v>
      </c>
      <c r="MYW185" s="1"/>
      <c r="MYX185" s="28"/>
      <c r="MYY185" s="1"/>
      <c r="MYZ185" s="28"/>
      <c r="MZA185" s="1"/>
      <c r="MZB185" s="28"/>
      <c r="MZC185" s="30"/>
      <c r="NIM185" s="46">
        <v>18</v>
      </c>
      <c r="NIN185" s="39" t="s">
        <v>20</v>
      </c>
      <c r="NIO185" s="38" t="s">
        <v>21</v>
      </c>
      <c r="NIP185" s="1" t="s">
        <v>9</v>
      </c>
      <c r="NIQ185" s="1"/>
      <c r="NIR185" s="47">
        <v>22</v>
      </c>
      <c r="NIS185" s="1"/>
      <c r="NIT185" s="28"/>
      <c r="NIU185" s="1"/>
      <c r="NIV185" s="28"/>
      <c r="NIW185" s="1"/>
      <c r="NIX185" s="28"/>
      <c r="NIY185" s="30"/>
      <c r="NSI185" s="46">
        <v>18</v>
      </c>
      <c r="NSJ185" s="39" t="s">
        <v>20</v>
      </c>
      <c r="NSK185" s="38" t="s">
        <v>21</v>
      </c>
      <c r="NSL185" s="1" t="s">
        <v>9</v>
      </c>
      <c r="NSM185" s="1"/>
      <c r="NSN185" s="47">
        <v>22</v>
      </c>
      <c r="NSO185" s="1"/>
      <c r="NSP185" s="28"/>
      <c r="NSQ185" s="1"/>
      <c r="NSR185" s="28"/>
      <c r="NSS185" s="1"/>
      <c r="NST185" s="28"/>
      <c r="NSU185" s="30"/>
      <c r="OCE185" s="46">
        <v>18</v>
      </c>
      <c r="OCF185" s="39" t="s">
        <v>20</v>
      </c>
      <c r="OCG185" s="38" t="s">
        <v>21</v>
      </c>
      <c r="OCH185" s="1" t="s">
        <v>9</v>
      </c>
      <c r="OCI185" s="1"/>
      <c r="OCJ185" s="47">
        <v>22</v>
      </c>
      <c r="OCK185" s="1"/>
      <c r="OCL185" s="28"/>
      <c r="OCM185" s="1"/>
      <c r="OCN185" s="28"/>
      <c r="OCO185" s="1"/>
      <c r="OCP185" s="28"/>
      <c r="OCQ185" s="30"/>
      <c r="OMA185" s="46">
        <v>18</v>
      </c>
      <c r="OMB185" s="39" t="s">
        <v>20</v>
      </c>
      <c r="OMC185" s="38" t="s">
        <v>21</v>
      </c>
      <c r="OMD185" s="1" t="s">
        <v>9</v>
      </c>
      <c r="OME185" s="1"/>
      <c r="OMF185" s="47">
        <v>22</v>
      </c>
      <c r="OMG185" s="1"/>
      <c r="OMH185" s="28"/>
      <c r="OMI185" s="1"/>
      <c r="OMJ185" s="28"/>
      <c r="OMK185" s="1"/>
      <c r="OML185" s="28"/>
      <c r="OMM185" s="30"/>
      <c r="OVW185" s="46">
        <v>18</v>
      </c>
      <c r="OVX185" s="39" t="s">
        <v>20</v>
      </c>
      <c r="OVY185" s="38" t="s">
        <v>21</v>
      </c>
      <c r="OVZ185" s="1" t="s">
        <v>9</v>
      </c>
      <c r="OWA185" s="1"/>
      <c r="OWB185" s="47">
        <v>22</v>
      </c>
      <c r="OWC185" s="1"/>
      <c r="OWD185" s="28"/>
      <c r="OWE185" s="1"/>
      <c r="OWF185" s="28"/>
      <c r="OWG185" s="1"/>
      <c r="OWH185" s="28"/>
      <c r="OWI185" s="30"/>
      <c r="PFS185" s="46">
        <v>18</v>
      </c>
      <c r="PFT185" s="39" t="s">
        <v>20</v>
      </c>
      <c r="PFU185" s="38" t="s">
        <v>21</v>
      </c>
      <c r="PFV185" s="1" t="s">
        <v>9</v>
      </c>
      <c r="PFW185" s="1"/>
      <c r="PFX185" s="47">
        <v>22</v>
      </c>
      <c r="PFY185" s="1"/>
      <c r="PFZ185" s="28"/>
      <c r="PGA185" s="1"/>
      <c r="PGB185" s="28"/>
      <c r="PGC185" s="1"/>
      <c r="PGD185" s="28"/>
      <c r="PGE185" s="30"/>
      <c r="PPO185" s="46">
        <v>18</v>
      </c>
      <c r="PPP185" s="39" t="s">
        <v>20</v>
      </c>
      <c r="PPQ185" s="38" t="s">
        <v>21</v>
      </c>
      <c r="PPR185" s="1" t="s">
        <v>9</v>
      </c>
      <c r="PPS185" s="1"/>
      <c r="PPT185" s="47">
        <v>22</v>
      </c>
      <c r="PPU185" s="1"/>
      <c r="PPV185" s="28"/>
      <c r="PPW185" s="1"/>
      <c r="PPX185" s="28"/>
      <c r="PPY185" s="1"/>
      <c r="PPZ185" s="28"/>
      <c r="PQA185" s="30"/>
      <c r="PZK185" s="46">
        <v>18</v>
      </c>
      <c r="PZL185" s="39" t="s">
        <v>20</v>
      </c>
      <c r="PZM185" s="38" t="s">
        <v>21</v>
      </c>
      <c r="PZN185" s="1" t="s">
        <v>9</v>
      </c>
      <c r="PZO185" s="1"/>
      <c r="PZP185" s="47">
        <v>22</v>
      </c>
      <c r="PZQ185" s="1"/>
      <c r="PZR185" s="28"/>
      <c r="PZS185" s="1"/>
      <c r="PZT185" s="28"/>
      <c r="PZU185" s="1"/>
      <c r="PZV185" s="28"/>
      <c r="PZW185" s="30"/>
      <c r="QJG185" s="46">
        <v>18</v>
      </c>
      <c r="QJH185" s="39" t="s">
        <v>20</v>
      </c>
      <c r="QJI185" s="38" t="s">
        <v>21</v>
      </c>
      <c r="QJJ185" s="1" t="s">
        <v>9</v>
      </c>
      <c r="QJK185" s="1"/>
      <c r="QJL185" s="47">
        <v>22</v>
      </c>
      <c r="QJM185" s="1"/>
      <c r="QJN185" s="28"/>
      <c r="QJO185" s="1"/>
      <c r="QJP185" s="28"/>
      <c r="QJQ185" s="1"/>
      <c r="QJR185" s="28"/>
      <c r="QJS185" s="30"/>
      <c r="QTC185" s="46">
        <v>18</v>
      </c>
      <c r="QTD185" s="39" t="s">
        <v>20</v>
      </c>
      <c r="QTE185" s="38" t="s">
        <v>21</v>
      </c>
      <c r="QTF185" s="1" t="s">
        <v>9</v>
      </c>
      <c r="QTG185" s="1"/>
      <c r="QTH185" s="47">
        <v>22</v>
      </c>
      <c r="QTI185" s="1"/>
      <c r="QTJ185" s="28"/>
      <c r="QTK185" s="1"/>
      <c r="QTL185" s="28"/>
      <c r="QTM185" s="1"/>
      <c r="QTN185" s="28"/>
      <c r="QTO185" s="30"/>
      <c r="RCY185" s="46">
        <v>18</v>
      </c>
      <c r="RCZ185" s="39" t="s">
        <v>20</v>
      </c>
      <c r="RDA185" s="38" t="s">
        <v>21</v>
      </c>
      <c r="RDB185" s="1" t="s">
        <v>9</v>
      </c>
      <c r="RDC185" s="1"/>
      <c r="RDD185" s="47">
        <v>22</v>
      </c>
      <c r="RDE185" s="1"/>
      <c r="RDF185" s="28"/>
      <c r="RDG185" s="1"/>
      <c r="RDH185" s="28"/>
      <c r="RDI185" s="1"/>
      <c r="RDJ185" s="28"/>
      <c r="RDK185" s="30"/>
      <c r="RMU185" s="46">
        <v>18</v>
      </c>
      <c r="RMV185" s="39" t="s">
        <v>20</v>
      </c>
      <c r="RMW185" s="38" t="s">
        <v>21</v>
      </c>
      <c r="RMX185" s="1" t="s">
        <v>9</v>
      </c>
      <c r="RMY185" s="1"/>
      <c r="RMZ185" s="47">
        <v>22</v>
      </c>
      <c r="RNA185" s="1"/>
      <c r="RNB185" s="28"/>
      <c r="RNC185" s="1"/>
      <c r="RND185" s="28"/>
      <c r="RNE185" s="1"/>
      <c r="RNF185" s="28"/>
      <c r="RNG185" s="30"/>
      <c r="RWQ185" s="46">
        <v>18</v>
      </c>
      <c r="RWR185" s="39" t="s">
        <v>20</v>
      </c>
      <c r="RWS185" s="38" t="s">
        <v>21</v>
      </c>
      <c r="RWT185" s="1" t="s">
        <v>9</v>
      </c>
      <c r="RWU185" s="1"/>
      <c r="RWV185" s="47">
        <v>22</v>
      </c>
      <c r="RWW185" s="1"/>
      <c r="RWX185" s="28"/>
      <c r="RWY185" s="1"/>
      <c r="RWZ185" s="28"/>
      <c r="RXA185" s="1"/>
      <c r="RXB185" s="28"/>
      <c r="RXC185" s="30"/>
      <c r="SGM185" s="46">
        <v>18</v>
      </c>
      <c r="SGN185" s="39" t="s">
        <v>20</v>
      </c>
      <c r="SGO185" s="38" t="s">
        <v>21</v>
      </c>
      <c r="SGP185" s="1" t="s">
        <v>9</v>
      </c>
      <c r="SGQ185" s="1"/>
      <c r="SGR185" s="47">
        <v>22</v>
      </c>
      <c r="SGS185" s="1"/>
      <c r="SGT185" s="28"/>
      <c r="SGU185" s="1"/>
      <c r="SGV185" s="28"/>
      <c r="SGW185" s="1"/>
      <c r="SGX185" s="28"/>
      <c r="SGY185" s="30"/>
      <c r="SQI185" s="46">
        <v>18</v>
      </c>
      <c r="SQJ185" s="39" t="s">
        <v>20</v>
      </c>
      <c r="SQK185" s="38" t="s">
        <v>21</v>
      </c>
      <c r="SQL185" s="1" t="s">
        <v>9</v>
      </c>
      <c r="SQM185" s="1"/>
      <c r="SQN185" s="47">
        <v>22</v>
      </c>
      <c r="SQO185" s="1"/>
      <c r="SQP185" s="28"/>
      <c r="SQQ185" s="1"/>
      <c r="SQR185" s="28"/>
      <c r="SQS185" s="1"/>
      <c r="SQT185" s="28"/>
      <c r="SQU185" s="30"/>
      <c r="TAE185" s="46">
        <v>18</v>
      </c>
      <c r="TAF185" s="39" t="s">
        <v>20</v>
      </c>
      <c r="TAG185" s="38" t="s">
        <v>21</v>
      </c>
      <c r="TAH185" s="1" t="s">
        <v>9</v>
      </c>
      <c r="TAI185" s="1"/>
      <c r="TAJ185" s="47">
        <v>22</v>
      </c>
      <c r="TAK185" s="1"/>
      <c r="TAL185" s="28"/>
      <c r="TAM185" s="1"/>
      <c r="TAN185" s="28"/>
      <c r="TAO185" s="1"/>
      <c r="TAP185" s="28"/>
      <c r="TAQ185" s="30"/>
      <c r="TKA185" s="46">
        <v>18</v>
      </c>
      <c r="TKB185" s="39" t="s">
        <v>20</v>
      </c>
      <c r="TKC185" s="38" t="s">
        <v>21</v>
      </c>
      <c r="TKD185" s="1" t="s">
        <v>9</v>
      </c>
      <c r="TKE185" s="1"/>
      <c r="TKF185" s="47">
        <v>22</v>
      </c>
      <c r="TKG185" s="1"/>
      <c r="TKH185" s="28"/>
      <c r="TKI185" s="1"/>
      <c r="TKJ185" s="28"/>
      <c r="TKK185" s="1"/>
      <c r="TKL185" s="28"/>
      <c r="TKM185" s="30"/>
      <c r="TTW185" s="46">
        <v>18</v>
      </c>
      <c r="TTX185" s="39" t="s">
        <v>20</v>
      </c>
      <c r="TTY185" s="38" t="s">
        <v>21</v>
      </c>
      <c r="TTZ185" s="1" t="s">
        <v>9</v>
      </c>
      <c r="TUA185" s="1"/>
      <c r="TUB185" s="47">
        <v>22</v>
      </c>
      <c r="TUC185" s="1"/>
      <c r="TUD185" s="28"/>
      <c r="TUE185" s="1"/>
      <c r="TUF185" s="28"/>
      <c r="TUG185" s="1"/>
      <c r="TUH185" s="28"/>
      <c r="TUI185" s="30"/>
      <c r="UDS185" s="46">
        <v>18</v>
      </c>
      <c r="UDT185" s="39" t="s">
        <v>20</v>
      </c>
      <c r="UDU185" s="38" t="s">
        <v>21</v>
      </c>
      <c r="UDV185" s="1" t="s">
        <v>9</v>
      </c>
      <c r="UDW185" s="1"/>
      <c r="UDX185" s="47">
        <v>22</v>
      </c>
      <c r="UDY185" s="1"/>
      <c r="UDZ185" s="28"/>
      <c r="UEA185" s="1"/>
      <c r="UEB185" s="28"/>
      <c r="UEC185" s="1"/>
      <c r="UED185" s="28"/>
      <c r="UEE185" s="30"/>
      <c r="UNO185" s="46">
        <v>18</v>
      </c>
      <c r="UNP185" s="39" t="s">
        <v>20</v>
      </c>
      <c r="UNQ185" s="38" t="s">
        <v>21</v>
      </c>
      <c r="UNR185" s="1" t="s">
        <v>9</v>
      </c>
      <c r="UNS185" s="1"/>
      <c r="UNT185" s="47">
        <v>22</v>
      </c>
      <c r="UNU185" s="1"/>
      <c r="UNV185" s="28"/>
      <c r="UNW185" s="1"/>
      <c r="UNX185" s="28"/>
      <c r="UNY185" s="1"/>
      <c r="UNZ185" s="28"/>
      <c r="UOA185" s="30"/>
      <c r="UXK185" s="46">
        <v>18</v>
      </c>
      <c r="UXL185" s="39" t="s">
        <v>20</v>
      </c>
      <c r="UXM185" s="38" t="s">
        <v>21</v>
      </c>
      <c r="UXN185" s="1" t="s">
        <v>9</v>
      </c>
      <c r="UXO185" s="1"/>
      <c r="UXP185" s="47">
        <v>22</v>
      </c>
      <c r="UXQ185" s="1"/>
      <c r="UXR185" s="28"/>
      <c r="UXS185" s="1"/>
      <c r="UXT185" s="28"/>
      <c r="UXU185" s="1"/>
      <c r="UXV185" s="28"/>
      <c r="UXW185" s="30"/>
      <c r="VHG185" s="46">
        <v>18</v>
      </c>
      <c r="VHH185" s="39" t="s">
        <v>20</v>
      </c>
      <c r="VHI185" s="38" t="s">
        <v>21</v>
      </c>
      <c r="VHJ185" s="1" t="s">
        <v>9</v>
      </c>
      <c r="VHK185" s="1"/>
      <c r="VHL185" s="47">
        <v>22</v>
      </c>
      <c r="VHM185" s="1"/>
      <c r="VHN185" s="28"/>
      <c r="VHO185" s="1"/>
      <c r="VHP185" s="28"/>
      <c r="VHQ185" s="1"/>
      <c r="VHR185" s="28"/>
      <c r="VHS185" s="30"/>
      <c r="VRC185" s="46">
        <v>18</v>
      </c>
      <c r="VRD185" s="39" t="s">
        <v>20</v>
      </c>
      <c r="VRE185" s="38" t="s">
        <v>21</v>
      </c>
      <c r="VRF185" s="1" t="s">
        <v>9</v>
      </c>
      <c r="VRG185" s="1"/>
      <c r="VRH185" s="47">
        <v>22</v>
      </c>
      <c r="VRI185" s="1"/>
      <c r="VRJ185" s="28"/>
      <c r="VRK185" s="1"/>
      <c r="VRL185" s="28"/>
      <c r="VRM185" s="1"/>
      <c r="VRN185" s="28"/>
      <c r="VRO185" s="30"/>
      <c r="WAY185" s="46">
        <v>18</v>
      </c>
      <c r="WAZ185" s="39" t="s">
        <v>20</v>
      </c>
      <c r="WBA185" s="38" t="s">
        <v>21</v>
      </c>
      <c r="WBB185" s="1" t="s">
        <v>9</v>
      </c>
      <c r="WBC185" s="1"/>
      <c r="WBD185" s="47">
        <v>22</v>
      </c>
      <c r="WBE185" s="1"/>
      <c r="WBF185" s="28"/>
      <c r="WBG185" s="1"/>
      <c r="WBH185" s="28"/>
      <c r="WBI185" s="1"/>
      <c r="WBJ185" s="28"/>
      <c r="WBK185" s="30"/>
      <c r="WKU185" s="46">
        <v>18</v>
      </c>
      <c r="WKV185" s="39" t="s">
        <v>20</v>
      </c>
      <c r="WKW185" s="38" t="s">
        <v>21</v>
      </c>
      <c r="WKX185" s="1" t="s">
        <v>9</v>
      </c>
      <c r="WKY185" s="1"/>
      <c r="WKZ185" s="47">
        <v>22</v>
      </c>
      <c r="WLA185" s="1"/>
      <c r="WLB185" s="28"/>
      <c r="WLC185" s="1"/>
      <c r="WLD185" s="28"/>
      <c r="WLE185" s="1"/>
      <c r="WLF185" s="28"/>
      <c r="WLG185" s="30"/>
      <c r="WUQ185" s="46">
        <v>18</v>
      </c>
      <c r="WUR185" s="39" t="s">
        <v>20</v>
      </c>
      <c r="WUS185" s="38" t="s">
        <v>21</v>
      </c>
      <c r="WUT185" s="1" t="s">
        <v>9</v>
      </c>
      <c r="WUU185" s="1"/>
      <c r="WUV185" s="47">
        <v>22</v>
      </c>
      <c r="WUW185" s="1"/>
      <c r="WUX185" s="28"/>
      <c r="WUY185" s="1"/>
      <c r="WUZ185" s="28"/>
      <c r="WVA185" s="1"/>
      <c r="WVB185" s="28"/>
      <c r="WVC185" s="30"/>
    </row>
    <row r="186" spans="1:1020 1263:2044 2287:3068 3311:4092 4335:5116 5359:6140 6383:7164 7407:8188 8431:9212 9455:10236 10479:11260 11503:12284 12527:13308 13551:14332 14575:15356 15599:16124" x14ac:dyDescent="0.25">
      <c r="A186" s="29" t="s">
        <v>229</v>
      </c>
      <c r="B186" s="31" t="s">
        <v>407</v>
      </c>
      <c r="C186" s="1" t="s">
        <v>9</v>
      </c>
      <c r="D186" s="78">
        <v>19</v>
      </c>
      <c r="E186" s="76"/>
      <c r="F186" s="76">
        <f t="shared" si="2"/>
        <v>0</v>
      </c>
      <c r="G186" s="85" t="s">
        <v>443</v>
      </c>
    </row>
    <row r="187" spans="1:1020 1263:2044 2287:3068 3311:4092 4335:5116 5359:6140 6383:7164 7407:8188 8431:9212 9455:10236 10479:11260 11503:12284 12527:13308 13551:14332 14575:15356 15599:16124" x14ac:dyDescent="0.25">
      <c r="A187" s="29" t="s">
        <v>230</v>
      </c>
      <c r="B187" s="31" t="s">
        <v>408</v>
      </c>
      <c r="C187" s="1" t="s">
        <v>9</v>
      </c>
      <c r="D187" s="78">
        <v>9</v>
      </c>
      <c r="E187" s="76"/>
      <c r="F187" s="76">
        <f t="shared" si="2"/>
        <v>0</v>
      </c>
      <c r="G187" s="85" t="s">
        <v>276</v>
      </c>
      <c r="IE187" s="46">
        <v>18</v>
      </c>
      <c r="IF187" s="39" t="s">
        <v>20</v>
      </c>
      <c r="IG187" s="38" t="s">
        <v>21</v>
      </c>
      <c r="IH187" s="1" t="s">
        <v>9</v>
      </c>
      <c r="II187" s="1"/>
      <c r="IJ187" s="47">
        <v>22</v>
      </c>
      <c r="IK187" s="1"/>
      <c r="IL187" s="28"/>
      <c r="IM187" s="1"/>
      <c r="IN187" s="28"/>
      <c r="IO187" s="1"/>
      <c r="IP187" s="28"/>
      <c r="IQ187" s="30"/>
      <c r="SA187" s="46">
        <v>18</v>
      </c>
      <c r="SB187" s="39" t="s">
        <v>20</v>
      </c>
      <c r="SC187" s="38" t="s">
        <v>21</v>
      </c>
      <c r="SD187" s="1" t="s">
        <v>9</v>
      </c>
      <c r="SE187" s="1"/>
      <c r="SF187" s="47">
        <v>22</v>
      </c>
      <c r="SG187" s="1"/>
      <c r="SH187" s="28"/>
      <c r="SI187" s="1"/>
      <c r="SJ187" s="28"/>
      <c r="SK187" s="1"/>
      <c r="SL187" s="28"/>
      <c r="SM187" s="30"/>
      <c r="ABW187" s="46">
        <v>18</v>
      </c>
      <c r="ABX187" s="39" t="s">
        <v>20</v>
      </c>
      <c r="ABY187" s="38" t="s">
        <v>21</v>
      </c>
      <c r="ABZ187" s="1" t="s">
        <v>9</v>
      </c>
      <c r="ACA187" s="1"/>
      <c r="ACB187" s="47">
        <v>22</v>
      </c>
      <c r="ACC187" s="1"/>
      <c r="ACD187" s="28"/>
      <c r="ACE187" s="1"/>
      <c r="ACF187" s="28"/>
      <c r="ACG187" s="1"/>
      <c r="ACH187" s="28"/>
      <c r="ACI187" s="30"/>
      <c r="ALS187" s="46">
        <v>18</v>
      </c>
      <c r="ALT187" s="39" t="s">
        <v>20</v>
      </c>
      <c r="ALU187" s="38" t="s">
        <v>21</v>
      </c>
      <c r="ALV187" s="1" t="s">
        <v>9</v>
      </c>
      <c r="ALW187" s="1"/>
      <c r="ALX187" s="47">
        <v>22</v>
      </c>
      <c r="ALY187" s="1"/>
      <c r="ALZ187" s="28"/>
      <c r="AMA187" s="1"/>
      <c r="AMB187" s="28"/>
      <c r="AMC187" s="1"/>
      <c r="AMD187" s="28"/>
      <c r="AME187" s="30"/>
      <c r="AVO187" s="46">
        <v>18</v>
      </c>
      <c r="AVP187" s="39" t="s">
        <v>20</v>
      </c>
      <c r="AVQ187" s="38" t="s">
        <v>21</v>
      </c>
      <c r="AVR187" s="1" t="s">
        <v>9</v>
      </c>
      <c r="AVS187" s="1"/>
      <c r="AVT187" s="47">
        <v>22</v>
      </c>
      <c r="AVU187" s="1"/>
      <c r="AVV187" s="28"/>
      <c r="AVW187" s="1"/>
      <c r="AVX187" s="28"/>
      <c r="AVY187" s="1"/>
      <c r="AVZ187" s="28"/>
      <c r="AWA187" s="30"/>
      <c r="BFK187" s="46">
        <v>18</v>
      </c>
      <c r="BFL187" s="39" t="s">
        <v>20</v>
      </c>
      <c r="BFM187" s="38" t="s">
        <v>21</v>
      </c>
      <c r="BFN187" s="1" t="s">
        <v>9</v>
      </c>
      <c r="BFO187" s="1"/>
      <c r="BFP187" s="47">
        <v>22</v>
      </c>
      <c r="BFQ187" s="1"/>
      <c r="BFR187" s="28"/>
      <c r="BFS187" s="1"/>
      <c r="BFT187" s="28"/>
      <c r="BFU187" s="1"/>
      <c r="BFV187" s="28"/>
      <c r="BFW187" s="30"/>
      <c r="BPG187" s="46">
        <v>18</v>
      </c>
      <c r="BPH187" s="39" t="s">
        <v>20</v>
      </c>
      <c r="BPI187" s="38" t="s">
        <v>21</v>
      </c>
      <c r="BPJ187" s="1" t="s">
        <v>9</v>
      </c>
      <c r="BPK187" s="1"/>
      <c r="BPL187" s="47">
        <v>22</v>
      </c>
      <c r="BPM187" s="1"/>
      <c r="BPN187" s="28"/>
      <c r="BPO187" s="1"/>
      <c r="BPP187" s="28"/>
      <c r="BPQ187" s="1"/>
      <c r="BPR187" s="28"/>
      <c r="BPS187" s="30"/>
      <c r="BZC187" s="46">
        <v>18</v>
      </c>
      <c r="BZD187" s="39" t="s">
        <v>20</v>
      </c>
      <c r="BZE187" s="38" t="s">
        <v>21</v>
      </c>
      <c r="BZF187" s="1" t="s">
        <v>9</v>
      </c>
      <c r="BZG187" s="1"/>
      <c r="BZH187" s="47">
        <v>22</v>
      </c>
      <c r="BZI187" s="1"/>
      <c r="BZJ187" s="28"/>
      <c r="BZK187" s="1"/>
      <c r="BZL187" s="28"/>
      <c r="BZM187" s="1"/>
      <c r="BZN187" s="28"/>
      <c r="BZO187" s="30"/>
      <c r="CIY187" s="46">
        <v>18</v>
      </c>
      <c r="CIZ187" s="39" t="s">
        <v>20</v>
      </c>
      <c r="CJA187" s="38" t="s">
        <v>21</v>
      </c>
      <c r="CJB187" s="1" t="s">
        <v>9</v>
      </c>
      <c r="CJC187" s="1"/>
      <c r="CJD187" s="47">
        <v>22</v>
      </c>
      <c r="CJE187" s="1"/>
      <c r="CJF187" s="28"/>
      <c r="CJG187" s="1"/>
      <c r="CJH187" s="28"/>
      <c r="CJI187" s="1"/>
      <c r="CJJ187" s="28"/>
      <c r="CJK187" s="30"/>
      <c r="CSU187" s="46">
        <v>18</v>
      </c>
      <c r="CSV187" s="39" t="s">
        <v>20</v>
      </c>
      <c r="CSW187" s="38" t="s">
        <v>21</v>
      </c>
      <c r="CSX187" s="1" t="s">
        <v>9</v>
      </c>
      <c r="CSY187" s="1"/>
      <c r="CSZ187" s="47">
        <v>22</v>
      </c>
      <c r="CTA187" s="1"/>
      <c r="CTB187" s="28"/>
      <c r="CTC187" s="1"/>
      <c r="CTD187" s="28"/>
      <c r="CTE187" s="1"/>
      <c r="CTF187" s="28"/>
      <c r="CTG187" s="30"/>
      <c r="DCQ187" s="46">
        <v>18</v>
      </c>
      <c r="DCR187" s="39" t="s">
        <v>20</v>
      </c>
      <c r="DCS187" s="38" t="s">
        <v>21</v>
      </c>
      <c r="DCT187" s="1" t="s">
        <v>9</v>
      </c>
      <c r="DCU187" s="1"/>
      <c r="DCV187" s="47">
        <v>22</v>
      </c>
      <c r="DCW187" s="1"/>
      <c r="DCX187" s="28"/>
      <c r="DCY187" s="1"/>
      <c r="DCZ187" s="28"/>
      <c r="DDA187" s="1"/>
      <c r="DDB187" s="28"/>
      <c r="DDC187" s="30"/>
      <c r="DMM187" s="46">
        <v>18</v>
      </c>
      <c r="DMN187" s="39" t="s">
        <v>20</v>
      </c>
      <c r="DMO187" s="38" t="s">
        <v>21</v>
      </c>
      <c r="DMP187" s="1" t="s">
        <v>9</v>
      </c>
      <c r="DMQ187" s="1"/>
      <c r="DMR187" s="47">
        <v>22</v>
      </c>
      <c r="DMS187" s="1"/>
      <c r="DMT187" s="28"/>
      <c r="DMU187" s="1"/>
      <c r="DMV187" s="28"/>
      <c r="DMW187" s="1"/>
      <c r="DMX187" s="28"/>
      <c r="DMY187" s="30"/>
      <c r="DWI187" s="46">
        <v>18</v>
      </c>
      <c r="DWJ187" s="39" t="s">
        <v>20</v>
      </c>
      <c r="DWK187" s="38" t="s">
        <v>21</v>
      </c>
      <c r="DWL187" s="1" t="s">
        <v>9</v>
      </c>
      <c r="DWM187" s="1"/>
      <c r="DWN187" s="47">
        <v>22</v>
      </c>
      <c r="DWO187" s="1"/>
      <c r="DWP187" s="28"/>
      <c r="DWQ187" s="1"/>
      <c r="DWR187" s="28"/>
      <c r="DWS187" s="1"/>
      <c r="DWT187" s="28"/>
      <c r="DWU187" s="30"/>
      <c r="EGE187" s="46">
        <v>18</v>
      </c>
      <c r="EGF187" s="39" t="s">
        <v>20</v>
      </c>
      <c r="EGG187" s="38" t="s">
        <v>21</v>
      </c>
      <c r="EGH187" s="1" t="s">
        <v>9</v>
      </c>
      <c r="EGI187" s="1"/>
      <c r="EGJ187" s="47">
        <v>22</v>
      </c>
      <c r="EGK187" s="1"/>
      <c r="EGL187" s="28"/>
      <c r="EGM187" s="1"/>
      <c r="EGN187" s="28"/>
      <c r="EGO187" s="1"/>
      <c r="EGP187" s="28"/>
      <c r="EGQ187" s="30"/>
      <c r="EQA187" s="46">
        <v>18</v>
      </c>
      <c r="EQB187" s="39" t="s">
        <v>20</v>
      </c>
      <c r="EQC187" s="38" t="s">
        <v>21</v>
      </c>
      <c r="EQD187" s="1" t="s">
        <v>9</v>
      </c>
      <c r="EQE187" s="1"/>
      <c r="EQF187" s="47">
        <v>22</v>
      </c>
      <c r="EQG187" s="1"/>
      <c r="EQH187" s="28"/>
      <c r="EQI187" s="1"/>
      <c r="EQJ187" s="28"/>
      <c r="EQK187" s="1"/>
      <c r="EQL187" s="28"/>
      <c r="EQM187" s="30"/>
      <c r="EZW187" s="46">
        <v>18</v>
      </c>
      <c r="EZX187" s="39" t="s">
        <v>20</v>
      </c>
      <c r="EZY187" s="38" t="s">
        <v>21</v>
      </c>
      <c r="EZZ187" s="1" t="s">
        <v>9</v>
      </c>
      <c r="FAA187" s="1"/>
      <c r="FAB187" s="47">
        <v>22</v>
      </c>
      <c r="FAC187" s="1"/>
      <c r="FAD187" s="28"/>
      <c r="FAE187" s="1"/>
      <c r="FAF187" s="28"/>
      <c r="FAG187" s="1"/>
      <c r="FAH187" s="28"/>
      <c r="FAI187" s="30"/>
      <c r="FJS187" s="46">
        <v>18</v>
      </c>
      <c r="FJT187" s="39" t="s">
        <v>20</v>
      </c>
      <c r="FJU187" s="38" t="s">
        <v>21</v>
      </c>
      <c r="FJV187" s="1" t="s">
        <v>9</v>
      </c>
      <c r="FJW187" s="1"/>
      <c r="FJX187" s="47">
        <v>22</v>
      </c>
      <c r="FJY187" s="1"/>
      <c r="FJZ187" s="28"/>
      <c r="FKA187" s="1"/>
      <c r="FKB187" s="28"/>
      <c r="FKC187" s="1"/>
      <c r="FKD187" s="28"/>
      <c r="FKE187" s="30"/>
      <c r="FTO187" s="46">
        <v>18</v>
      </c>
      <c r="FTP187" s="39" t="s">
        <v>20</v>
      </c>
      <c r="FTQ187" s="38" t="s">
        <v>21</v>
      </c>
      <c r="FTR187" s="1" t="s">
        <v>9</v>
      </c>
      <c r="FTS187" s="1"/>
      <c r="FTT187" s="47">
        <v>22</v>
      </c>
      <c r="FTU187" s="1"/>
      <c r="FTV187" s="28"/>
      <c r="FTW187" s="1"/>
      <c r="FTX187" s="28"/>
      <c r="FTY187" s="1"/>
      <c r="FTZ187" s="28"/>
      <c r="FUA187" s="30"/>
      <c r="GDK187" s="46">
        <v>18</v>
      </c>
      <c r="GDL187" s="39" t="s">
        <v>20</v>
      </c>
      <c r="GDM187" s="38" t="s">
        <v>21</v>
      </c>
      <c r="GDN187" s="1" t="s">
        <v>9</v>
      </c>
      <c r="GDO187" s="1"/>
      <c r="GDP187" s="47">
        <v>22</v>
      </c>
      <c r="GDQ187" s="1"/>
      <c r="GDR187" s="28"/>
      <c r="GDS187" s="1"/>
      <c r="GDT187" s="28"/>
      <c r="GDU187" s="1"/>
      <c r="GDV187" s="28"/>
      <c r="GDW187" s="30"/>
      <c r="GNG187" s="46">
        <v>18</v>
      </c>
      <c r="GNH187" s="39" t="s">
        <v>20</v>
      </c>
      <c r="GNI187" s="38" t="s">
        <v>21</v>
      </c>
      <c r="GNJ187" s="1" t="s">
        <v>9</v>
      </c>
      <c r="GNK187" s="1"/>
      <c r="GNL187" s="47">
        <v>22</v>
      </c>
      <c r="GNM187" s="1"/>
      <c r="GNN187" s="28"/>
      <c r="GNO187" s="1"/>
      <c r="GNP187" s="28"/>
      <c r="GNQ187" s="1"/>
      <c r="GNR187" s="28"/>
      <c r="GNS187" s="30"/>
      <c r="GXC187" s="46">
        <v>18</v>
      </c>
      <c r="GXD187" s="39" t="s">
        <v>20</v>
      </c>
      <c r="GXE187" s="38" t="s">
        <v>21</v>
      </c>
      <c r="GXF187" s="1" t="s">
        <v>9</v>
      </c>
      <c r="GXG187" s="1"/>
      <c r="GXH187" s="47">
        <v>22</v>
      </c>
      <c r="GXI187" s="1"/>
      <c r="GXJ187" s="28"/>
      <c r="GXK187" s="1"/>
      <c r="GXL187" s="28"/>
      <c r="GXM187" s="1"/>
      <c r="GXN187" s="28"/>
      <c r="GXO187" s="30"/>
      <c r="HGY187" s="46">
        <v>18</v>
      </c>
      <c r="HGZ187" s="39" t="s">
        <v>20</v>
      </c>
      <c r="HHA187" s="38" t="s">
        <v>21</v>
      </c>
      <c r="HHB187" s="1" t="s">
        <v>9</v>
      </c>
      <c r="HHC187" s="1"/>
      <c r="HHD187" s="47">
        <v>22</v>
      </c>
      <c r="HHE187" s="1"/>
      <c r="HHF187" s="28"/>
      <c r="HHG187" s="1"/>
      <c r="HHH187" s="28"/>
      <c r="HHI187" s="1"/>
      <c r="HHJ187" s="28"/>
      <c r="HHK187" s="30"/>
      <c r="HQU187" s="46">
        <v>18</v>
      </c>
      <c r="HQV187" s="39" t="s">
        <v>20</v>
      </c>
      <c r="HQW187" s="38" t="s">
        <v>21</v>
      </c>
      <c r="HQX187" s="1" t="s">
        <v>9</v>
      </c>
      <c r="HQY187" s="1"/>
      <c r="HQZ187" s="47">
        <v>22</v>
      </c>
      <c r="HRA187" s="1"/>
      <c r="HRB187" s="28"/>
      <c r="HRC187" s="1"/>
      <c r="HRD187" s="28"/>
      <c r="HRE187" s="1"/>
      <c r="HRF187" s="28"/>
      <c r="HRG187" s="30"/>
      <c r="IAQ187" s="46">
        <v>18</v>
      </c>
      <c r="IAR187" s="39" t="s">
        <v>20</v>
      </c>
      <c r="IAS187" s="38" t="s">
        <v>21</v>
      </c>
      <c r="IAT187" s="1" t="s">
        <v>9</v>
      </c>
      <c r="IAU187" s="1"/>
      <c r="IAV187" s="47">
        <v>22</v>
      </c>
      <c r="IAW187" s="1"/>
      <c r="IAX187" s="28"/>
      <c r="IAY187" s="1"/>
      <c r="IAZ187" s="28"/>
      <c r="IBA187" s="1"/>
      <c r="IBB187" s="28"/>
      <c r="IBC187" s="30"/>
      <c r="IKM187" s="46">
        <v>18</v>
      </c>
      <c r="IKN187" s="39" t="s">
        <v>20</v>
      </c>
      <c r="IKO187" s="38" t="s">
        <v>21</v>
      </c>
      <c r="IKP187" s="1" t="s">
        <v>9</v>
      </c>
      <c r="IKQ187" s="1"/>
      <c r="IKR187" s="47">
        <v>22</v>
      </c>
      <c r="IKS187" s="1"/>
      <c r="IKT187" s="28"/>
      <c r="IKU187" s="1"/>
      <c r="IKV187" s="28"/>
      <c r="IKW187" s="1"/>
      <c r="IKX187" s="28"/>
      <c r="IKY187" s="30"/>
      <c r="IUI187" s="46">
        <v>18</v>
      </c>
      <c r="IUJ187" s="39" t="s">
        <v>20</v>
      </c>
      <c r="IUK187" s="38" t="s">
        <v>21</v>
      </c>
      <c r="IUL187" s="1" t="s">
        <v>9</v>
      </c>
      <c r="IUM187" s="1"/>
      <c r="IUN187" s="47">
        <v>22</v>
      </c>
      <c r="IUO187" s="1"/>
      <c r="IUP187" s="28"/>
      <c r="IUQ187" s="1"/>
      <c r="IUR187" s="28"/>
      <c r="IUS187" s="1"/>
      <c r="IUT187" s="28"/>
      <c r="IUU187" s="30"/>
      <c r="JEE187" s="46">
        <v>18</v>
      </c>
      <c r="JEF187" s="39" t="s">
        <v>20</v>
      </c>
      <c r="JEG187" s="38" t="s">
        <v>21</v>
      </c>
      <c r="JEH187" s="1" t="s">
        <v>9</v>
      </c>
      <c r="JEI187" s="1"/>
      <c r="JEJ187" s="47">
        <v>22</v>
      </c>
      <c r="JEK187" s="1"/>
      <c r="JEL187" s="28"/>
      <c r="JEM187" s="1"/>
      <c r="JEN187" s="28"/>
      <c r="JEO187" s="1"/>
      <c r="JEP187" s="28"/>
      <c r="JEQ187" s="30"/>
      <c r="JOA187" s="46">
        <v>18</v>
      </c>
      <c r="JOB187" s="39" t="s">
        <v>20</v>
      </c>
      <c r="JOC187" s="38" t="s">
        <v>21</v>
      </c>
      <c r="JOD187" s="1" t="s">
        <v>9</v>
      </c>
      <c r="JOE187" s="1"/>
      <c r="JOF187" s="47">
        <v>22</v>
      </c>
      <c r="JOG187" s="1"/>
      <c r="JOH187" s="28"/>
      <c r="JOI187" s="1"/>
      <c r="JOJ187" s="28"/>
      <c r="JOK187" s="1"/>
      <c r="JOL187" s="28"/>
      <c r="JOM187" s="30"/>
      <c r="JXW187" s="46">
        <v>18</v>
      </c>
      <c r="JXX187" s="39" t="s">
        <v>20</v>
      </c>
      <c r="JXY187" s="38" t="s">
        <v>21</v>
      </c>
      <c r="JXZ187" s="1" t="s">
        <v>9</v>
      </c>
      <c r="JYA187" s="1"/>
      <c r="JYB187" s="47">
        <v>22</v>
      </c>
      <c r="JYC187" s="1"/>
      <c r="JYD187" s="28"/>
      <c r="JYE187" s="1"/>
      <c r="JYF187" s="28"/>
      <c r="JYG187" s="1"/>
      <c r="JYH187" s="28"/>
      <c r="JYI187" s="30"/>
      <c r="KHS187" s="46">
        <v>18</v>
      </c>
      <c r="KHT187" s="39" t="s">
        <v>20</v>
      </c>
      <c r="KHU187" s="38" t="s">
        <v>21</v>
      </c>
      <c r="KHV187" s="1" t="s">
        <v>9</v>
      </c>
      <c r="KHW187" s="1"/>
      <c r="KHX187" s="47">
        <v>22</v>
      </c>
      <c r="KHY187" s="1"/>
      <c r="KHZ187" s="28"/>
      <c r="KIA187" s="1"/>
      <c r="KIB187" s="28"/>
      <c r="KIC187" s="1"/>
      <c r="KID187" s="28"/>
      <c r="KIE187" s="30"/>
      <c r="KRO187" s="46">
        <v>18</v>
      </c>
      <c r="KRP187" s="39" t="s">
        <v>20</v>
      </c>
      <c r="KRQ187" s="38" t="s">
        <v>21</v>
      </c>
      <c r="KRR187" s="1" t="s">
        <v>9</v>
      </c>
      <c r="KRS187" s="1"/>
      <c r="KRT187" s="47">
        <v>22</v>
      </c>
      <c r="KRU187" s="1"/>
      <c r="KRV187" s="28"/>
      <c r="KRW187" s="1"/>
      <c r="KRX187" s="28"/>
      <c r="KRY187" s="1"/>
      <c r="KRZ187" s="28"/>
      <c r="KSA187" s="30"/>
      <c r="LBK187" s="46">
        <v>18</v>
      </c>
      <c r="LBL187" s="39" t="s">
        <v>20</v>
      </c>
      <c r="LBM187" s="38" t="s">
        <v>21</v>
      </c>
      <c r="LBN187" s="1" t="s">
        <v>9</v>
      </c>
      <c r="LBO187" s="1"/>
      <c r="LBP187" s="47">
        <v>22</v>
      </c>
      <c r="LBQ187" s="1"/>
      <c r="LBR187" s="28"/>
      <c r="LBS187" s="1"/>
      <c r="LBT187" s="28"/>
      <c r="LBU187" s="1"/>
      <c r="LBV187" s="28"/>
      <c r="LBW187" s="30"/>
      <c r="LLG187" s="46">
        <v>18</v>
      </c>
      <c r="LLH187" s="39" t="s">
        <v>20</v>
      </c>
      <c r="LLI187" s="38" t="s">
        <v>21</v>
      </c>
      <c r="LLJ187" s="1" t="s">
        <v>9</v>
      </c>
      <c r="LLK187" s="1"/>
      <c r="LLL187" s="47">
        <v>22</v>
      </c>
      <c r="LLM187" s="1"/>
      <c r="LLN187" s="28"/>
      <c r="LLO187" s="1"/>
      <c r="LLP187" s="28"/>
      <c r="LLQ187" s="1"/>
      <c r="LLR187" s="28"/>
      <c r="LLS187" s="30"/>
      <c r="LVC187" s="46">
        <v>18</v>
      </c>
      <c r="LVD187" s="39" t="s">
        <v>20</v>
      </c>
      <c r="LVE187" s="38" t="s">
        <v>21</v>
      </c>
      <c r="LVF187" s="1" t="s">
        <v>9</v>
      </c>
      <c r="LVG187" s="1"/>
      <c r="LVH187" s="47">
        <v>22</v>
      </c>
      <c r="LVI187" s="1"/>
      <c r="LVJ187" s="28"/>
      <c r="LVK187" s="1"/>
      <c r="LVL187" s="28"/>
      <c r="LVM187" s="1"/>
      <c r="LVN187" s="28"/>
      <c r="LVO187" s="30"/>
      <c r="MEY187" s="46">
        <v>18</v>
      </c>
      <c r="MEZ187" s="39" t="s">
        <v>20</v>
      </c>
      <c r="MFA187" s="38" t="s">
        <v>21</v>
      </c>
      <c r="MFB187" s="1" t="s">
        <v>9</v>
      </c>
      <c r="MFC187" s="1"/>
      <c r="MFD187" s="47">
        <v>22</v>
      </c>
      <c r="MFE187" s="1"/>
      <c r="MFF187" s="28"/>
      <c r="MFG187" s="1"/>
      <c r="MFH187" s="28"/>
      <c r="MFI187" s="1"/>
      <c r="MFJ187" s="28"/>
      <c r="MFK187" s="30"/>
      <c r="MOU187" s="46">
        <v>18</v>
      </c>
      <c r="MOV187" s="39" t="s">
        <v>20</v>
      </c>
      <c r="MOW187" s="38" t="s">
        <v>21</v>
      </c>
      <c r="MOX187" s="1" t="s">
        <v>9</v>
      </c>
      <c r="MOY187" s="1"/>
      <c r="MOZ187" s="47">
        <v>22</v>
      </c>
      <c r="MPA187" s="1"/>
      <c r="MPB187" s="28"/>
      <c r="MPC187" s="1"/>
      <c r="MPD187" s="28"/>
      <c r="MPE187" s="1"/>
      <c r="MPF187" s="28"/>
      <c r="MPG187" s="30"/>
      <c r="MYQ187" s="46">
        <v>18</v>
      </c>
      <c r="MYR187" s="39" t="s">
        <v>20</v>
      </c>
      <c r="MYS187" s="38" t="s">
        <v>21</v>
      </c>
      <c r="MYT187" s="1" t="s">
        <v>9</v>
      </c>
      <c r="MYU187" s="1"/>
      <c r="MYV187" s="47">
        <v>22</v>
      </c>
      <c r="MYW187" s="1"/>
      <c r="MYX187" s="28"/>
      <c r="MYY187" s="1"/>
      <c r="MYZ187" s="28"/>
      <c r="MZA187" s="1"/>
      <c r="MZB187" s="28"/>
      <c r="MZC187" s="30"/>
      <c r="NIM187" s="46">
        <v>18</v>
      </c>
      <c r="NIN187" s="39" t="s">
        <v>20</v>
      </c>
      <c r="NIO187" s="38" t="s">
        <v>21</v>
      </c>
      <c r="NIP187" s="1" t="s">
        <v>9</v>
      </c>
      <c r="NIQ187" s="1"/>
      <c r="NIR187" s="47">
        <v>22</v>
      </c>
      <c r="NIS187" s="1"/>
      <c r="NIT187" s="28"/>
      <c r="NIU187" s="1"/>
      <c r="NIV187" s="28"/>
      <c r="NIW187" s="1"/>
      <c r="NIX187" s="28"/>
      <c r="NIY187" s="30"/>
      <c r="NSI187" s="46">
        <v>18</v>
      </c>
      <c r="NSJ187" s="39" t="s">
        <v>20</v>
      </c>
      <c r="NSK187" s="38" t="s">
        <v>21</v>
      </c>
      <c r="NSL187" s="1" t="s">
        <v>9</v>
      </c>
      <c r="NSM187" s="1"/>
      <c r="NSN187" s="47">
        <v>22</v>
      </c>
      <c r="NSO187" s="1"/>
      <c r="NSP187" s="28"/>
      <c r="NSQ187" s="1"/>
      <c r="NSR187" s="28"/>
      <c r="NSS187" s="1"/>
      <c r="NST187" s="28"/>
      <c r="NSU187" s="30"/>
      <c r="OCE187" s="46">
        <v>18</v>
      </c>
      <c r="OCF187" s="39" t="s">
        <v>20</v>
      </c>
      <c r="OCG187" s="38" t="s">
        <v>21</v>
      </c>
      <c r="OCH187" s="1" t="s">
        <v>9</v>
      </c>
      <c r="OCI187" s="1"/>
      <c r="OCJ187" s="47">
        <v>22</v>
      </c>
      <c r="OCK187" s="1"/>
      <c r="OCL187" s="28"/>
      <c r="OCM187" s="1"/>
      <c r="OCN187" s="28"/>
      <c r="OCO187" s="1"/>
      <c r="OCP187" s="28"/>
      <c r="OCQ187" s="30"/>
      <c r="OMA187" s="46">
        <v>18</v>
      </c>
      <c r="OMB187" s="39" t="s">
        <v>20</v>
      </c>
      <c r="OMC187" s="38" t="s">
        <v>21</v>
      </c>
      <c r="OMD187" s="1" t="s">
        <v>9</v>
      </c>
      <c r="OME187" s="1"/>
      <c r="OMF187" s="47">
        <v>22</v>
      </c>
      <c r="OMG187" s="1"/>
      <c r="OMH187" s="28"/>
      <c r="OMI187" s="1"/>
      <c r="OMJ187" s="28"/>
      <c r="OMK187" s="1"/>
      <c r="OML187" s="28"/>
      <c r="OMM187" s="30"/>
      <c r="OVW187" s="46">
        <v>18</v>
      </c>
      <c r="OVX187" s="39" t="s">
        <v>20</v>
      </c>
      <c r="OVY187" s="38" t="s">
        <v>21</v>
      </c>
      <c r="OVZ187" s="1" t="s">
        <v>9</v>
      </c>
      <c r="OWA187" s="1"/>
      <c r="OWB187" s="47">
        <v>22</v>
      </c>
      <c r="OWC187" s="1"/>
      <c r="OWD187" s="28"/>
      <c r="OWE187" s="1"/>
      <c r="OWF187" s="28"/>
      <c r="OWG187" s="1"/>
      <c r="OWH187" s="28"/>
      <c r="OWI187" s="30"/>
      <c r="PFS187" s="46">
        <v>18</v>
      </c>
      <c r="PFT187" s="39" t="s">
        <v>20</v>
      </c>
      <c r="PFU187" s="38" t="s">
        <v>21</v>
      </c>
      <c r="PFV187" s="1" t="s">
        <v>9</v>
      </c>
      <c r="PFW187" s="1"/>
      <c r="PFX187" s="47">
        <v>22</v>
      </c>
      <c r="PFY187" s="1"/>
      <c r="PFZ187" s="28"/>
      <c r="PGA187" s="1"/>
      <c r="PGB187" s="28"/>
      <c r="PGC187" s="1"/>
      <c r="PGD187" s="28"/>
      <c r="PGE187" s="30"/>
      <c r="PPO187" s="46">
        <v>18</v>
      </c>
      <c r="PPP187" s="39" t="s">
        <v>20</v>
      </c>
      <c r="PPQ187" s="38" t="s">
        <v>21</v>
      </c>
      <c r="PPR187" s="1" t="s">
        <v>9</v>
      </c>
      <c r="PPS187" s="1"/>
      <c r="PPT187" s="47">
        <v>22</v>
      </c>
      <c r="PPU187" s="1"/>
      <c r="PPV187" s="28"/>
      <c r="PPW187" s="1"/>
      <c r="PPX187" s="28"/>
      <c r="PPY187" s="1"/>
      <c r="PPZ187" s="28"/>
      <c r="PQA187" s="30"/>
      <c r="PZK187" s="46">
        <v>18</v>
      </c>
      <c r="PZL187" s="39" t="s">
        <v>20</v>
      </c>
      <c r="PZM187" s="38" t="s">
        <v>21</v>
      </c>
      <c r="PZN187" s="1" t="s">
        <v>9</v>
      </c>
      <c r="PZO187" s="1"/>
      <c r="PZP187" s="47">
        <v>22</v>
      </c>
      <c r="PZQ187" s="1"/>
      <c r="PZR187" s="28"/>
      <c r="PZS187" s="1"/>
      <c r="PZT187" s="28"/>
      <c r="PZU187" s="1"/>
      <c r="PZV187" s="28"/>
      <c r="PZW187" s="30"/>
      <c r="QJG187" s="46">
        <v>18</v>
      </c>
      <c r="QJH187" s="39" t="s">
        <v>20</v>
      </c>
      <c r="QJI187" s="38" t="s">
        <v>21</v>
      </c>
      <c r="QJJ187" s="1" t="s">
        <v>9</v>
      </c>
      <c r="QJK187" s="1"/>
      <c r="QJL187" s="47">
        <v>22</v>
      </c>
      <c r="QJM187" s="1"/>
      <c r="QJN187" s="28"/>
      <c r="QJO187" s="1"/>
      <c r="QJP187" s="28"/>
      <c r="QJQ187" s="1"/>
      <c r="QJR187" s="28"/>
      <c r="QJS187" s="30"/>
      <c r="QTC187" s="46">
        <v>18</v>
      </c>
      <c r="QTD187" s="39" t="s">
        <v>20</v>
      </c>
      <c r="QTE187" s="38" t="s">
        <v>21</v>
      </c>
      <c r="QTF187" s="1" t="s">
        <v>9</v>
      </c>
      <c r="QTG187" s="1"/>
      <c r="QTH187" s="47">
        <v>22</v>
      </c>
      <c r="QTI187" s="1"/>
      <c r="QTJ187" s="28"/>
      <c r="QTK187" s="1"/>
      <c r="QTL187" s="28"/>
      <c r="QTM187" s="1"/>
      <c r="QTN187" s="28"/>
      <c r="QTO187" s="30"/>
      <c r="RCY187" s="46">
        <v>18</v>
      </c>
      <c r="RCZ187" s="39" t="s">
        <v>20</v>
      </c>
      <c r="RDA187" s="38" t="s">
        <v>21</v>
      </c>
      <c r="RDB187" s="1" t="s">
        <v>9</v>
      </c>
      <c r="RDC187" s="1"/>
      <c r="RDD187" s="47">
        <v>22</v>
      </c>
      <c r="RDE187" s="1"/>
      <c r="RDF187" s="28"/>
      <c r="RDG187" s="1"/>
      <c r="RDH187" s="28"/>
      <c r="RDI187" s="1"/>
      <c r="RDJ187" s="28"/>
      <c r="RDK187" s="30"/>
      <c r="RMU187" s="46">
        <v>18</v>
      </c>
      <c r="RMV187" s="39" t="s">
        <v>20</v>
      </c>
      <c r="RMW187" s="38" t="s">
        <v>21</v>
      </c>
      <c r="RMX187" s="1" t="s">
        <v>9</v>
      </c>
      <c r="RMY187" s="1"/>
      <c r="RMZ187" s="47">
        <v>22</v>
      </c>
      <c r="RNA187" s="1"/>
      <c r="RNB187" s="28"/>
      <c r="RNC187" s="1"/>
      <c r="RND187" s="28"/>
      <c r="RNE187" s="1"/>
      <c r="RNF187" s="28"/>
      <c r="RNG187" s="30"/>
      <c r="RWQ187" s="46">
        <v>18</v>
      </c>
      <c r="RWR187" s="39" t="s">
        <v>20</v>
      </c>
      <c r="RWS187" s="38" t="s">
        <v>21</v>
      </c>
      <c r="RWT187" s="1" t="s">
        <v>9</v>
      </c>
      <c r="RWU187" s="1"/>
      <c r="RWV187" s="47">
        <v>22</v>
      </c>
      <c r="RWW187" s="1"/>
      <c r="RWX187" s="28"/>
      <c r="RWY187" s="1"/>
      <c r="RWZ187" s="28"/>
      <c r="RXA187" s="1"/>
      <c r="RXB187" s="28"/>
      <c r="RXC187" s="30"/>
      <c r="SGM187" s="46">
        <v>18</v>
      </c>
      <c r="SGN187" s="39" t="s">
        <v>20</v>
      </c>
      <c r="SGO187" s="38" t="s">
        <v>21</v>
      </c>
      <c r="SGP187" s="1" t="s">
        <v>9</v>
      </c>
      <c r="SGQ187" s="1"/>
      <c r="SGR187" s="47">
        <v>22</v>
      </c>
      <c r="SGS187" s="1"/>
      <c r="SGT187" s="28"/>
      <c r="SGU187" s="1"/>
      <c r="SGV187" s="28"/>
      <c r="SGW187" s="1"/>
      <c r="SGX187" s="28"/>
      <c r="SGY187" s="30"/>
      <c r="SQI187" s="46">
        <v>18</v>
      </c>
      <c r="SQJ187" s="39" t="s">
        <v>20</v>
      </c>
      <c r="SQK187" s="38" t="s">
        <v>21</v>
      </c>
      <c r="SQL187" s="1" t="s">
        <v>9</v>
      </c>
      <c r="SQM187" s="1"/>
      <c r="SQN187" s="47">
        <v>22</v>
      </c>
      <c r="SQO187" s="1"/>
      <c r="SQP187" s="28"/>
      <c r="SQQ187" s="1"/>
      <c r="SQR187" s="28"/>
      <c r="SQS187" s="1"/>
      <c r="SQT187" s="28"/>
      <c r="SQU187" s="30"/>
      <c r="TAE187" s="46">
        <v>18</v>
      </c>
      <c r="TAF187" s="39" t="s">
        <v>20</v>
      </c>
      <c r="TAG187" s="38" t="s">
        <v>21</v>
      </c>
      <c r="TAH187" s="1" t="s">
        <v>9</v>
      </c>
      <c r="TAI187" s="1"/>
      <c r="TAJ187" s="47">
        <v>22</v>
      </c>
      <c r="TAK187" s="1"/>
      <c r="TAL187" s="28"/>
      <c r="TAM187" s="1"/>
      <c r="TAN187" s="28"/>
      <c r="TAO187" s="1"/>
      <c r="TAP187" s="28"/>
      <c r="TAQ187" s="30"/>
      <c r="TKA187" s="46">
        <v>18</v>
      </c>
      <c r="TKB187" s="39" t="s">
        <v>20</v>
      </c>
      <c r="TKC187" s="38" t="s">
        <v>21</v>
      </c>
      <c r="TKD187" s="1" t="s">
        <v>9</v>
      </c>
      <c r="TKE187" s="1"/>
      <c r="TKF187" s="47">
        <v>22</v>
      </c>
      <c r="TKG187" s="1"/>
      <c r="TKH187" s="28"/>
      <c r="TKI187" s="1"/>
      <c r="TKJ187" s="28"/>
      <c r="TKK187" s="1"/>
      <c r="TKL187" s="28"/>
      <c r="TKM187" s="30"/>
      <c r="TTW187" s="46">
        <v>18</v>
      </c>
      <c r="TTX187" s="39" t="s">
        <v>20</v>
      </c>
      <c r="TTY187" s="38" t="s">
        <v>21</v>
      </c>
      <c r="TTZ187" s="1" t="s">
        <v>9</v>
      </c>
      <c r="TUA187" s="1"/>
      <c r="TUB187" s="47">
        <v>22</v>
      </c>
      <c r="TUC187" s="1"/>
      <c r="TUD187" s="28"/>
      <c r="TUE187" s="1"/>
      <c r="TUF187" s="28"/>
      <c r="TUG187" s="1"/>
      <c r="TUH187" s="28"/>
      <c r="TUI187" s="30"/>
      <c r="UDS187" s="46">
        <v>18</v>
      </c>
      <c r="UDT187" s="39" t="s">
        <v>20</v>
      </c>
      <c r="UDU187" s="38" t="s">
        <v>21</v>
      </c>
      <c r="UDV187" s="1" t="s">
        <v>9</v>
      </c>
      <c r="UDW187" s="1"/>
      <c r="UDX187" s="47">
        <v>22</v>
      </c>
      <c r="UDY187" s="1"/>
      <c r="UDZ187" s="28"/>
      <c r="UEA187" s="1"/>
      <c r="UEB187" s="28"/>
      <c r="UEC187" s="1"/>
      <c r="UED187" s="28"/>
      <c r="UEE187" s="30"/>
      <c r="UNO187" s="46">
        <v>18</v>
      </c>
      <c r="UNP187" s="39" t="s">
        <v>20</v>
      </c>
      <c r="UNQ187" s="38" t="s">
        <v>21</v>
      </c>
      <c r="UNR187" s="1" t="s">
        <v>9</v>
      </c>
      <c r="UNS187" s="1"/>
      <c r="UNT187" s="47">
        <v>22</v>
      </c>
      <c r="UNU187" s="1"/>
      <c r="UNV187" s="28"/>
      <c r="UNW187" s="1"/>
      <c r="UNX187" s="28"/>
      <c r="UNY187" s="1"/>
      <c r="UNZ187" s="28"/>
      <c r="UOA187" s="30"/>
      <c r="UXK187" s="46">
        <v>18</v>
      </c>
      <c r="UXL187" s="39" t="s">
        <v>20</v>
      </c>
      <c r="UXM187" s="38" t="s">
        <v>21</v>
      </c>
      <c r="UXN187" s="1" t="s">
        <v>9</v>
      </c>
      <c r="UXO187" s="1"/>
      <c r="UXP187" s="47">
        <v>22</v>
      </c>
      <c r="UXQ187" s="1"/>
      <c r="UXR187" s="28"/>
      <c r="UXS187" s="1"/>
      <c r="UXT187" s="28"/>
      <c r="UXU187" s="1"/>
      <c r="UXV187" s="28"/>
      <c r="UXW187" s="30"/>
      <c r="VHG187" s="46">
        <v>18</v>
      </c>
      <c r="VHH187" s="39" t="s">
        <v>20</v>
      </c>
      <c r="VHI187" s="38" t="s">
        <v>21</v>
      </c>
      <c r="VHJ187" s="1" t="s">
        <v>9</v>
      </c>
      <c r="VHK187" s="1"/>
      <c r="VHL187" s="47">
        <v>22</v>
      </c>
      <c r="VHM187" s="1"/>
      <c r="VHN187" s="28"/>
      <c r="VHO187" s="1"/>
      <c r="VHP187" s="28"/>
      <c r="VHQ187" s="1"/>
      <c r="VHR187" s="28"/>
      <c r="VHS187" s="30"/>
      <c r="VRC187" s="46">
        <v>18</v>
      </c>
      <c r="VRD187" s="39" t="s">
        <v>20</v>
      </c>
      <c r="VRE187" s="38" t="s">
        <v>21</v>
      </c>
      <c r="VRF187" s="1" t="s">
        <v>9</v>
      </c>
      <c r="VRG187" s="1"/>
      <c r="VRH187" s="47">
        <v>22</v>
      </c>
      <c r="VRI187" s="1"/>
      <c r="VRJ187" s="28"/>
      <c r="VRK187" s="1"/>
      <c r="VRL187" s="28"/>
      <c r="VRM187" s="1"/>
      <c r="VRN187" s="28"/>
      <c r="VRO187" s="30"/>
      <c r="WAY187" s="46">
        <v>18</v>
      </c>
      <c r="WAZ187" s="39" t="s">
        <v>20</v>
      </c>
      <c r="WBA187" s="38" t="s">
        <v>21</v>
      </c>
      <c r="WBB187" s="1" t="s">
        <v>9</v>
      </c>
      <c r="WBC187" s="1"/>
      <c r="WBD187" s="47">
        <v>22</v>
      </c>
      <c r="WBE187" s="1"/>
      <c r="WBF187" s="28"/>
      <c r="WBG187" s="1"/>
      <c r="WBH187" s="28"/>
      <c r="WBI187" s="1"/>
      <c r="WBJ187" s="28"/>
      <c r="WBK187" s="30"/>
      <c r="WKU187" s="46">
        <v>18</v>
      </c>
      <c r="WKV187" s="39" t="s">
        <v>20</v>
      </c>
      <c r="WKW187" s="38" t="s">
        <v>21</v>
      </c>
      <c r="WKX187" s="1" t="s">
        <v>9</v>
      </c>
      <c r="WKY187" s="1"/>
      <c r="WKZ187" s="47">
        <v>22</v>
      </c>
      <c r="WLA187" s="1"/>
      <c r="WLB187" s="28"/>
      <c r="WLC187" s="1"/>
      <c r="WLD187" s="28"/>
      <c r="WLE187" s="1"/>
      <c r="WLF187" s="28"/>
      <c r="WLG187" s="30"/>
      <c r="WUQ187" s="46">
        <v>18</v>
      </c>
      <c r="WUR187" s="39" t="s">
        <v>20</v>
      </c>
      <c r="WUS187" s="38" t="s">
        <v>21</v>
      </c>
      <c r="WUT187" s="1" t="s">
        <v>9</v>
      </c>
      <c r="WUU187" s="1"/>
      <c r="WUV187" s="47">
        <v>22</v>
      </c>
      <c r="WUW187" s="1"/>
      <c r="WUX187" s="28"/>
      <c r="WUY187" s="1"/>
      <c r="WUZ187" s="28"/>
      <c r="WVA187" s="1"/>
      <c r="WVB187" s="28"/>
      <c r="WVC187" s="30"/>
    </row>
    <row r="188" spans="1:1020 1263:2044 2287:3068 3311:4092 4335:5116 5359:6140 6383:7164 7407:8188 8431:9212 9455:10236 10479:11260 11503:12284 12527:13308 13551:14332 14575:15356 15599:16124" x14ac:dyDescent="0.25">
      <c r="A188" s="29" t="s">
        <v>231</v>
      </c>
      <c r="B188" s="31" t="s">
        <v>409</v>
      </c>
      <c r="C188" s="1" t="s">
        <v>9</v>
      </c>
      <c r="D188" s="78">
        <v>9</v>
      </c>
      <c r="E188" s="76"/>
      <c r="F188" s="76">
        <f t="shared" si="2"/>
        <v>0</v>
      </c>
      <c r="G188" s="85" t="s">
        <v>443</v>
      </c>
    </row>
    <row r="189" spans="1:1020 1263:2044 2287:3068 3311:4092 4335:5116 5359:6140 6383:7164 7407:8188 8431:9212 9455:10236 10479:11260 11503:12284 12527:13308 13551:14332 14575:15356 15599:16124" x14ac:dyDescent="0.25">
      <c r="A189" s="29" t="s">
        <v>232</v>
      </c>
      <c r="B189" s="31" t="s">
        <v>410</v>
      </c>
      <c r="C189" s="1" t="s">
        <v>9</v>
      </c>
      <c r="D189" s="78">
        <v>15</v>
      </c>
      <c r="E189" s="76"/>
      <c r="F189" s="76">
        <f t="shared" si="2"/>
        <v>0</v>
      </c>
      <c r="G189" s="85" t="s">
        <v>276</v>
      </c>
      <c r="IE189" s="46">
        <v>18</v>
      </c>
      <c r="IF189" s="39" t="s">
        <v>20</v>
      </c>
      <c r="IG189" s="38" t="s">
        <v>21</v>
      </c>
      <c r="IH189" s="1" t="s">
        <v>9</v>
      </c>
      <c r="II189" s="1"/>
      <c r="IJ189" s="47">
        <v>22</v>
      </c>
      <c r="IK189" s="1"/>
      <c r="IL189" s="28"/>
      <c r="IM189" s="1"/>
      <c r="IN189" s="28"/>
      <c r="IO189" s="1"/>
      <c r="IP189" s="28"/>
      <c r="IQ189" s="30"/>
      <c r="SA189" s="46">
        <v>18</v>
      </c>
      <c r="SB189" s="39" t="s">
        <v>20</v>
      </c>
      <c r="SC189" s="38" t="s">
        <v>21</v>
      </c>
      <c r="SD189" s="1" t="s">
        <v>9</v>
      </c>
      <c r="SE189" s="1"/>
      <c r="SF189" s="47">
        <v>22</v>
      </c>
      <c r="SG189" s="1"/>
      <c r="SH189" s="28"/>
      <c r="SI189" s="1"/>
      <c r="SJ189" s="28"/>
      <c r="SK189" s="1"/>
      <c r="SL189" s="28"/>
      <c r="SM189" s="30"/>
      <c r="ABW189" s="46">
        <v>18</v>
      </c>
      <c r="ABX189" s="39" t="s">
        <v>20</v>
      </c>
      <c r="ABY189" s="38" t="s">
        <v>21</v>
      </c>
      <c r="ABZ189" s="1" t="s">
        <v>9</v>
      </c>
      <c r="ACA189" s="1"/>
      <c r="ACB189" s="47">
        <v>22</v>
      </c>
      <c r="ACC189" s="1"/>
      <c r="ACD189" s="28"/>
      <c r="ACE189" s="1"/>
      <c r="ACF189" s="28"/>
      <c r="ACG189" s="1"/>
      <c r="ACH189" s="28"/>
      <c r="ACI189" s="30"/>
      <c r="ALS189" s="46">
        <v>18</v>
      </c>
      <c r="ALT189" s="39" t="s">
        <v>20</v>
      </c>
      <c r="ALU189" s="38" t="s">
        <v>21</v>
      </c>
      <c r="ALV189" s="1" t="s">
        <v>9</v>
      </c>
      <c r="ALW189" s="1"/>
      <c r="ALX189" s="47">
        <v>22</v>
      </c>
      <c r="ALY189" s="1"/>
      <c r="ALZ189" s="28"/>
      <c r="AMA189" s="1"/>
      <c r="AMB189" s="28"/>
      <c r="AMC189" s="1"/>
      <c r="AMD189" s="28"/>
      <c r="AME189" s="30"/>
      <c r="AVO189" s="46">
        <v>18</v>
      </c>
      <c r="AVP189" s="39" t="s">
        <v>20</v>
      </c>
      <c r="AVQ189" s="38" t="s">
        <v>21</v>
      </c>
      <c r="AVR189" s="1" t="s">
        <v>9</v>
      </c>
      <c r="AVS189" s="1"/>
      <c r="AVT189" s="47">
        <v>22</v>
      </c>
      <c r="AVU189" s="1"/>
      <c r="AVV189" s="28"/>
      <c r="AVW189" s="1"/>
      <c r="AVX189" s="28"/>
      <c r="AVY189" s="1"/>
      <c r="AVZ189" s="28"/>
      <c r="AWA189" s="30"/>
      <c r="BFK189" s="46">
        <v>18</v>
      </c>
      <c r="BFL189" s="39" t="s">
        <v>20</v>
      </c>
      <c r="BFM189" s="38" t="s">
        <v>21</v>
      </c>
      <c r="BFN189" s="1" t="s">
        <v>9</v>
      </c>
      <c r="BFO189" s="1"/>
      <c r="BFP189" s="47">
        <v>22</v>
      </c>
      <c r="BFQ189" s="1"/>
      <c r="BFR189" s="28"/>
      <c r="BFS189" s="1"/>
      <c r="BFT189" s="28"/>
      <c r="BFU189" s="1"/>
      <c r="BFV189" s="28"/>
      <c r="BFW189" s="30"/>
      <c r="BPG189" s="46">
        <v>18</v>
      </c>
      <c r="BPH189" s="39" t="s">
        <v>20</v>
      </c>
      <c r="BPI189" s="38" t="s">
        <v>21</v>
      </c>
      <c r="BPJ189" s="1" t="s">
        <v>9</v>
      </c>
      <c r="BPK189" s="1"/>
      <c r="BPL189" s="47">
        <v>22</v>
      </c>
      <c r="BPM189" s="1"/>
      <c r="BPN189" s="28"/>
      <c r="BPO189" s="1"/>
      <c r="BPP189" s="28"/>
      <c r="BPQ189" s="1"/>
      <c r="BPR189" s="28"/>
      <c r="BPS189" s="30"/>
      <c r="BZC189" s="46">
        <v>18</v>
      </c>
      <c r="BZD189" s="39" t="s">
        <v>20</v>
      </c>
      <c r="BZE189" s="38" t="s">
        <v>21</v>
      </c>
      <c r="BZF189" s="1" t="s">
        <v>9</v>
      </c>
      <c r="BZG189" s="1"/>
      <c r="BZH189" s="47">
        <v>22</v>
      </c>
      <c r="BZI189" s="1"/>
      <c r="BZJ189" s="28"/>
      <c r="BZK189" s="1"/>
      <c r="BZL189" s="28"/>
      <c r="BZM189" s="1"/>
      <c r="BZN189" s="28"/>
      <c r="BZO189" s="30"/>
      <c r="CIY189" s="46">
        <v>18</v>
      </c>
      <c r="CIZ189" s="39" t="s">
        <v>20</v>
      </c>
      <c r="CJA189" s="38" t="s">
        <v>21</v>
      </c>
      <c r="CJB189" s="1" t="s">
        <v>9</v>
      </c>
      <c r="CJC189" s="1"/>
      <c r="CJD189" s="47">
        <v>22</v>
      </c>
      <c r="CJE189" s="1"/>
      <c r="CJF189" s="28"/>
      <c r="CJG189" s="1"/>
      <c r="CJH189" s="28"/>
      <c r="CJI189" s="1"/>
      <c r="CJJ189" s="28"/>
      <c r="CJK189" s="30"/>
      <c r="CSU189" s="46">
        <v>18</v>
      </c>
      <c r="CSV189" s="39" t="s">
        <v>20</v>
      </c>
      <c r="CSW189" s="38" t="s">
        <v>21</v>
      </c>
      <c r="CSX189" s="1" t="s">
        <v>9</v>
      </c>
      <c r="CSY189" s="1"/>
      <c r="CSZ189" s="47">
        <v>22</v>
      </c>
      <c r="CTA189" s="1"/>
      <c r="CTB189" s="28"/>
      <c r="CTC189" s="1"/>
      <c r="CTD189" s="28"/>
      <c r="CTE189" s="1"/>
      <c r="CTF189" s="28"/>
      <c r="CTG189" s="30"/>
      <c r="DCQ189" s="46">
        <v>18</v>
      </c>
      <c r="DCR189" s="39" t="s">
        <v>20</v>
      </c>
      <c r="DCS189" s="38" t="s">
        <v>21</v>
      </c>
      <c r="DCT189" s="1" t="s">
        <v>9</v>
      </c>
      <c r="DCU189" s="1"/>
      <c r="DCV189" s="47">
        <v>22</v>
      </c>
      <c r="DCW189" s="1"/>
      <c r="DCX189" s="28"/>
      <c r="DCY189" s="1"/>
      <c r="DCZ189" s="28"/>
      <c r="DDA189" s="1"/>
      <c r="DDB189" s="28"/>
      <c r="DDC189" s="30"/>
      <c r="DMM189" s="46">
        <v>18</v>
      </c>
      <c r="DMN189" s="39" t="s">
        <v>20</v>
      </c>
      <c r="DMO189" s="38" t="s">
        <v>21</v>
      </c>
      <c r="DMP189" s="1" t="s">
        <v>9</v>
      </c>
      <c r="DMQ189" s="1"/>
      <c r="DMR189" s="47">
        <v>22</v>
      </c>
      <c r="DMS189" s="1"/>
      <c r="DMT189" s="28"/>
      <c r="DMU189" s="1"/>
      <c r="DMV189" s="28"/>
      <c r="DMW189" s="1"/>
      <c r="DMX189" s="28"/>
      <c r="DMY189" s="30"/>
      <c r="DWI189" s="46">
        <v>18</v>
      </c>
      <c r="DWJ189" s="39" t="s">
        <v>20</v>
      </c>
      <c r="DWK189" s="38" t="s">
        <v>21</v>
      </c>
      <c r="DWL189" s="1" t="s">
        <v>9</v>
      </c>
      <c r="DWM189" s="1"/>
      <c r="DWN189" s="47">
        <v>22</v>
      </c>
      <c r="DWO189" s="1"/>
      <c r="DWP189" s="28"/>
      <c r="DWQ189" s="1"/>
      <c r="DWR189" s="28"/>
      <c r="DWS189" s="1"/>
      <c r="DWT189" s="28"/>
      <c r="DWU189" s="30"/>
      <c r="EGE189" s="46">
        <v>18</v>
      </c>
      <c r="EGF189" s="39" t="s">
        <v>20</v>
      </c>
      <c r="EGG189" s="38" t="s">
        <v>21</v>
      </c>
      <c r="EGH189" s="1" t="s">
        <v>9</v>
      </c>
      <c r="EGI189" s="1"/>
      <c r="EGJ189" s="47">
        <v>22</v>
      </c>
      <c r="EGK189" s="1"/>
      <c r="EGL189" s="28"/>
      <c r="EGM189" s="1"/>
      <c r="EGN189" s="28"/>
      <c r="EGO189" s="1"/>
      <c r="EGP189" s="28"/>
      <c r="EGQ189" s="30"/>
      <c r="EQA189" s="46">
        <v>18</v>
      </c>
      <c r="EQB189" s="39" t="s">
        <v>20</v>
      </c>
      <c r="EQC189" s="38" t="s">
        <v>21</v>
      </c>
      <c r="EQD189" s="1" t="s">
        <v>9</v>
      </c>
      <c r="EQE189" s="1"/>
      <c r="EQF189" s="47">
        <v>22</v>
      </c>
      <c r="EQG189" s="1"/>
      <c r="EQH189" s="28"/>
      <c r="EQI189" s="1"/>
      <c r="EQJ189" s="28"/>
      <c r="EQK189" s="1"/>
      <c r="EQL189" s="28"/>
      <c r="EQM189" s="30"/>
      <c r="EZW189" s="46">
        <v>18</v>
      </c>
      <c r="EZX189" s="39" t="s">
        <v>20</v>
      </c>
      <c r="EZY189" s="38" t="s">
        <v>21</v>
      </c>
      <c r="EZZ189" s="1" t="s">
        <v>9</v>
      </c>
      <c r="FAA189" s="1"/>
      <c r="FAB189" s="47">
        <v>22</v>
      </c>
      <c r="FAC189" s="1"/>
      <c r="FAD189" s="28"/>
      <c r="FAE189" s="1"/>
      <c r="FAF189" s="28"/>
      <c r="FAG189" s="1"/>
      <c r="FAH189" s="28"/>
      <c r="FAI189" s="30"/>
      <c r="FJS189" s="46">
        <v>18</v>
      </c>
      <c r="FJT189" s="39" t="s">
        <v>20</v>
      </c>
      <c r="FJU189" s="38" t="s">
        <v>21</v>
      </c>
      <c r="FJV189" s="1" t="s">
        <v>9</v>
      </c>
      <c r="FJW189" s="1"/>
      <c r="FJX189" s="47">
        <v>22</v>
      </c>
      <c r="FJY189" s="1"/>
      <c r="FJZ189" s="28"/>
      <c r="FKA189" s="1"/>
      <c r="FKB189" s="28"/>
      <c r="FKC189" s="1"/>
      <c r="FKD189" s="28"/>
      <c r="FKE189" s="30"/>
      <c r="FTO189" s="46">
        <v>18</v>
      </c>
      <c r="FTP189" s="39" t="s">
        <v>20</v>
      </c>
      <c r="FTQ189" s="38" t="s">
        <v>21</v>
      </c>
      <c r="FTR189" s="1" t="s">
        <v>9</v>
      </c>
      <c r="FTS189" s="1"/>
      <c r="FTT189" s="47">
        <v>22</v>
      </c>
      <c r="FTU189" s="1"/>
      <c r="FTV189" s="28"/>
      <c r="FTW189" s="1"/>
      <c r="FTX189" s="28"/>
      <c r="FTY189" s="1"/>
      <c r="FTZ189" s="28"/>
      <c r="FUA189" s="30"/>
      <c r="GDK189" s="46">
        <v>18</v>
      </c>
      <c r="GDL189" s="39" t="s">
        <v>20</v>
      </c>
      <c r="GDM189" s="38" t="s">
        <v>21</v>
      </c>
      <c r="GDN189" s="1" t="s">
        <v>9</v>
      </c>
      <c r="GDO189" s="1"/>
      <c r="GDP189" s="47">
        <v>22</v>
      </c>
      <c r="GDQ189" s="1"/>
      <c r="GDR189" s="28"/>
      <c r="GDS189" s="1"/>
      <c r="GDT189" s="28"/>
      <c r="GDU189" s="1"/>
      <c r="GDV189" s="28"/>
      <c r="GDW189" s="30"/>
      <c r="GNG189" s="46">
        <v>18</v>
      </c>
      <c r="GNH189" s="39" t="s">
        <v>20</v>
      </c>
      <c r="GNI189" s="38" t="s">
        <v>21</v>
      </c>
      <c r="GNJ189" s="1" t="s">
        <v>9</v>
      </c>
      <c r="GNK189" s="1"/>
      <c r="GNL189" s="47">
        <v>22</v>
      </c>
      <c r="GNM189" s="1"/>
      <c r="GNN189" s="28"/>
      <c r="GNO189" s="1"/>
      <c r="GNP189" s="28"/>
      <c r="GNQ189" s="1"/>
      <c r="GNR189" s="28"/>
      <c r="GNS189" s="30"/>
      <c r="GXC189" s="46">
        <v>18</v>
      </c>
      <c r="GXD189" s="39" t="s">
        <v>20</v>
      </c>
      <c r="GXE189" s="38" t="s">
        <v>21</v>
      </c>
      <c r="GXF189" s="1" t="s">
        <v>9</v>
      </c>
      <c r="GXG189" s="1"/>
      <c r="GXH189" s="47">
        <v>22</v>
      </c>
      <c r="GXI189" s="1"/>
      <c r="GXJ189" s="28"/>
      <c r="GXK189" s="1"/>
      <c r="GXL189" s="28"/>
      <c r="GXM189" s="1"/>
      <c r="GXN189" s="28"/>
      <c r="GXO189" s="30"/>
      <c r="HGY189" s="46">
        <v>18</v>
      </c>
      <c r="HGZ189" s="39" t="s">
        <v>20</v>
      </c>
      <c r="HHA189" s="38" t="s">
        <v>21</v>
      </c>
      <c r="HHB189" s="1" t="s">
        <v>9</v>
      </c>
      <c r="HHC189" s="1"/>
      <c r="HHD189" s="47">
        <v>22</v>
      </c>
      <c r="HHE189" s="1"/>
      <c r="HHF189" s="28"/>
      <c r="HHG189" s="1"/>
      <c r="HHH189" s="28"/>
      <c r="HHI189" s="1"/>
      <c r="HHJ189" s="28"/>
      <c r="HHK189" s="30"/>
      <c r="HQU189" s="46">
        <v>18</v>
      </c>
      <c r="HQV189" s="39" t="s">
        <v>20</v>
      </c>
      <c r="HQW189" s="38" t="s">
        <v>21</v>
      </c>
      <c r="HQX189" s="1" t="s">
        <v>9</v>
      </c>
      <c r="HQY189" s="1"/>
      <c r="HQZ189" s="47">
        <v>22</v>
      </c>
      <c r="HRA189" s="1"/>
      <c r="HRB189" s="28"/>
      <c r="HRC189" s="1"/>
      <c r="HRD189" s="28"/>
      <c r="HRE189" s="1"/>
      <c r="HRF189" s="28"/>
      <c r="HRG189" s="30"/>
      <c r="IAQ189" s="46">
        <v>18</v>
      </c>
      <c r="IAR189" s="39" t="s">
        <v>20</v>
      </c>
      <c r="IAS189" s="38" t="s">
        <v>21</v>
      </c>
      <c r="IAT189" s="1" t="s">
        <v>9</v>
      </c>
      <c r="IAU189" s="1"/>
      <c r="IAV189" s="47">
        <v>22</v>
      </c>
      <c r="IAW189" s="1"/>
      <c r="IAX189" s="28"/>
      <c r="IAY189" s="1"/>
      <c r="IAZ189" s="28"/>
      <c r="IBA189" s="1"/>
      <c r="IBB189" s="28"/>
      <c r="IBC189" s="30"/>
      <c r="IKM189" s="46">
        <v>18</v>
      </c>
      <c r="IKN189" s="39" t="s">
        <v>20</v>
      </c>
      <c r="IKO189" s="38" t="s">
        <v>21</v>
      </c>
      <c r="IKP189" s="1" t="s">
        <v>9</v>
      </c>
      <c r="IKQ189" s="1"/>
      <c r="IKR189" s="47">
        <v>22</v>
      </c>
      <c r="IKS189" s="1"/>
      <c r="IKT189" s="28"/>
      <c r="IKU189" s="1"/>
      <c r="IKV189" s="28"/>
      <c r="IKW189" s="1"/>
      <c r="IKX189" s="28"/>
      <c r="IKY189" s="30"/>
      <c r="IUI189" s="46">
        <v>18</v>
      </c>
      <c r="IUJ189" s="39" t="s">
        <v>20</v>
      </c>
      <c r="IUK189" s="38" t="s">
        <v>21</v>
      </c>
      <c r="IUL189" s="1" t="s">
        <v>9</v>
      </c>
      <c r="IUM189" s="1"/>
      <c r="IUN189" s="47">
        <v>22</v>
      </c>
      <c r="IUO189" s="1"/>
      <c r="IUP189" s="28"/>
      <c r="IUQ189" s="1"/>
      <c r="IUR189" s="28"/>
      <c r="IUS189" s="1"/>
      <c r="IUT189" s="28"/>
      <c r="IUU189" s="30"/>
      <c r="JEE189" s="46">
        <v>18</v>
      </c>
      <c r="JEF189" s="39" t="s">
        <v>20</v>
      </c>
      <c r="JEG189" s="38" t="s">
        <v>21</v>
      </c>
      <c r="JEH189" s="1" t="s">
        <v>9</v>
      </c>
      <c r="JEI189" s="1"/>
      <c r="JEJ189" s="47">
        <v>22</v>
      </c>
      <c r="JEK189" s="1"/>
      <c r="JEL189" s="28"/>
      <c r="JEM189" s="1"/>
      <c r="JEN189" s="28"/>
      <c r="JEO189" s="1"/>
      <c r="JEP189" s="28"/>
      <c r="JEQ189" s="30"/>
      <c r="JOA189" s="46">
        <v>18</v>
      </c>
      <c r="JOB189" s="39" t="s">
        <v>20</v>
      </c>
      <c r="JOC189" s="38" t="s">
        <v>21</v>
      </c>
      <c r="JOD189" s="1" t="s">
        <v>9</v>
      </c>
      <c r="JOE189" s="1"/>
      <c r="JOF189" s="47">
        <v>22</v>
      </c>
      <c r="JOG189" s="1"/>
      <c r="JOH189" s="28"/>
      <c r="JOI189" s="1"/>
      <c r="JOJ189" s="28"/>
      <c r="JOK189" s="1"/>
      <c r="JOL189" s="28"/>
      <c r="JOM189" s="30"/>
      <c r="JXW189" s="46">
        <v>18</v>
      </c>
      <c r="JXX189" s="39" t="s">
        <v>20</v>
      </c>
      <c r="JXY189" s="38" t="s">
        <v>21</v>
      </c>
      <c r="JXZ189" s="1" t="s">
        <v>9</v>
      </c>
      <c r="JYA189" s="1"/>
      <c r="JYB189" s="47">
        <v>22</v>
      </c>
      <c r="JYC189" s="1"/>
      <c r="JYD189" s="28"/>
      <c r="JYE189" s="1"/>
      <c r="JYF189" s="28"/>
      <c r="JYG189" s="1"/>
      <c r="JYH189" s="28"/>
      <c r="JYI189" s="30"/>
      <c r="KHS189" s="46">
        <v>18</v>
      </c>
      <c r="KHT189" s="39" t="s">
        <v>20</v>
      </c>
      <c r="KHU189" s="38" t="s">
        <v>21</v>
      </c>
      <c r="KHV189" s="1" t="s">
        <v>9</v>
      </c>
      <c r="KHW189" s="1"/>
      <c r="KHX189" s="47">
        <v>22</v>
      </c>
      <c r="KHY189" s="1"/>
      <c r="KHZ189" s="28"/>
      <c r="KIA189" s="1"/>
      <c r="KIB189" s="28"/>
      <c r="KIC189" s="1"/>
      <c r="KID189" s="28"/>
      <c r="KIE189" s="30"/>
      <c r="KRO189" s="46">
        <v>18</v>
      </c>
      <c r="KRP189" s="39" t="s">
        <v>20</v>
      </c>
      <c r="KRQ189" s="38" t="s">
        <v>21</v>
      </c>
      <c r="KRR189" s="1" t="s">
        <v>9</v>
      </c>
      <c r="KRS189" s="1"/>
      <c r="KRT189" s="47">
        <v>22</v>
      </c>
      <c r="KRU189" s="1"/>
      <c r="KRV189" s="28"/>
      <c r="KRW189" s="1"/>
      <c r="KRX189" s="28"/>
      <c r="KRY189" s="1"/>
      <c r="KRZ189" s="28"/>
      <c r="KSA189" s="30"/>
      <c r="LBK189" s="46">
        <v>18</v>
      </c>
      <c r="LBL189" s="39" t="s">
        <v>20</v>
      </c>
      <c r="LBM189" s="38" t="s">
        <v>21</v>
      </c>
      <c r="LBN189" s="1" t="s">
        <v>9</v>
      </c>
      <c r="LBO189" s="1"/>
      <c r="LBP189" s="47">
        <v>22</v>
      </c>
      <c r="LBQ189" s="1"/>
      <c r="LBR189" s="28"/>
      <c r="LBS189" s="1"/>
      <c r="LBT189" s="28"/>
      <c r="LBU189" s="1"/>
      <c r="LBV189" s="28"/>
      <c r="LBW189" s="30"/>
      <c r="LLG189" s="46">
        <v>18</v>
      </c>
      <c r="LLH189" s="39" t="s">
        <v>20</v>
      </c>
      <c r="LLI189" s="38" t="s">
        <v>21</v>
      </c>
      <c r="LLJ189" s="1" t="s">
        <v>9</v>
      </c>
      <c r="LLK189" s="1"/>
      <c r="LLL189" s="47">
        <v>22</v>
      </c>
      <c r="LLM189" s="1"/>
      <c r="LLN189" s="28"/>
      <c r="LLO189" s="1"/>
      <c r="LLP189" s="28"/>
      <c r="LLQ189" s="1"/>
      <c r="LLR189" s="28"/>
      <c r="LLS189" s="30"/>
      <c r="LVC189" s="46">
        <v>18</v>
      </c>
      <c r="LVD189" s="39" t="s">
        <v>20</v>
      </c>
      <c r="LVE189" s="38" t="s">
        <v>21</v>
      </c>
      <c r="LVF189" s="1" t="s">
        <v>9</v>
      </c>
      <c r="LVG189" s="1"/>
      <c r="LVH189" s="47">
        <v>22</v>
      </c>
      <c r="LVI189" s="1"/>
      <c r="LVJ189" s="28"/>
      <c r="LVK189" s="1"/>
      <c r="LVL189" s="28"/>
      <c r="LVM189" s="1"/>
      <c r="LVN189" s="28"/>
      <c r="LVO189" s="30"/>
      <c r="MEY189" s="46">
        <v>18</v>
      </c>
      <c r="MEZ189" s="39" t="s">
        <v>20</v>
      </c>
      <c r="MFA189" s="38" t="s">
        <v>21</v>
      </c>
      <c r="MFB189" s="1" t="s">
        <v>9</v>
      </c>
      <c r="MFC189" s="1"/>
      <c r="MFD189" s="47">
        <v>22</v>
      </c>
      <c r="MFE189" s="1"/>
      <c r="MFF189" s="28"/>
      <c r="MFG189" s="1"/>
      <c r="MFH189" s="28"/>
      <c r="MFI189" s="1"/>
      <c r="MFJ189" s="28"/>
      <c r="MFK189" s="30"/>
      <c r="MOU189" s="46">
        <v>18</v>
      </c>
      <c r="MOV189" s="39" t="s">
        <v>20</v>
      </c>
      <c r="MOW189" s="38" t="s">
        <v>21</v>
      </c>
      <c r="MOX189" s="1" t="s">
        <v>9</v>
      </c>
      <c r="MOY189" s="1"/>
      <c r="MOZ189" s="47">
        <v>22</v>
      </c>
      <c r="MPA189" s="1"/>
      <c r="MPB189" s="28"/>
      <c r="MPC189" s="1"/>
      <c r="MPD189" s="28"/>
      <c r="MPE189" s="1"/>
      <c r="MPF189" s="28"/>
      <c r="MPG189" s="30"/>
      <c r="MYQ189" s="46">
        <v>18</v>
      </c>
      <c r="MYR189" s="39" t="s">
        <v>20</v>
      </c>
      <c r="MYS189" s="38" t="s">
        <v>21</v>
      </c>
      <c r="MYT189" s="1" t="s">
        <v>9</v>
      </c>
      <c r="MYU189" s="1"/>
      <c r="MYV189" s="47">
        <v>22</v>
      </c>
      <c r="MYW189" s="1"/>
      <c r="MYX189" s="28"/>
      <c r="MYY189" s="1"/>
      <c r="MYZ189" s="28"/>
      <c r="MZA189" s="1"/>
      <c r="MZB189" s="28"/>
      <c r="MZC189" s="30"/>
      <c r="NIM189" s="46">
        <v>18</v>
      </c>
      <c r="NIN189" s="39" t="s">
        <v>20</v>
      </c>
      <c r="NIO189" s="38" t="s">
        <v>21</v>
      </c>
      <c r="NIP189" s="1" t="s">
        <v>9</v>
      </c>
      <c r="NIQ189" s="1"/>
      <c r="NIR189" s="47">
        <v>22</v>
      </c>
      <c r="NIS189" s="1"/>
      <c r="NIT189" s="28"/>
      <c r="NIU189" s="1"/>
      <c r="NIV189" s="28"/>
      <c r="NIW189" s="1"/>
      <c r="NIX189" s="28"/>
      <c r="NIY189" s="30"/>
      <c r="NSI189" s="46">
        <v>18</v>
      </c>
      <c r="NSJ189" s="39" t="s">
        <v>20</v>
      </c>
      <c r="NSK189" s="38" t="s">
        <v>21</v>
      </c>
      <c r="NSL189" s="1" t="s">
        <v>9</v>
      </c>
      <c r="NSM189" s="1"/>
      <c r="NSN189" s="47">
        <v>22</v>
      </c>
      <c r="NSO189" s="1"/>
      <c r="NSP189" s="28"/>
      <c r="NSQ189" s="1"/>
      <c r="NSR189" s="28"/>
      <c r="NSS189" s="1"/>
      <c r="NST189" s="28"/>
      <c r="NSU189" s="30"/>
      <c r="OCE189" s="46">
        <v>18</v>
      </c>
      <c r="OCF189" s="39" t="s">
        <v>20</v>
      </c>
      <c r="OCG189" s="38" t="s">
        <v>21</v>
      </c>
      <c r="OCH189" s="1" t="s">
        <v>9</v>
      </c>
      <c r="OCI189" s="1"/>
      <c r="OCJ189" s="47">
        <v>22</v>
      </c>
      <c r="OCK189" s="1"/>
      <c r="OCL189" s="28"/>
      <c r="OCM189" s="1"/>
      <c r="OCN189" s="28"/>
      <c r="OCO189" s="1"/>
      <c r="OCP189" s="28"/>
      <c r="OCQ189" s="30"/>
      <c r="OMA189" s="46">
        <v>18</v>
      </c>
      <c r="OMB189" s="39" t="s">
        <v>20</v>
      </c>
      <c r="OMC189" s="38" t="s">
        <v>21</v>
      </c>
      <c r="OMD189" s="1" t="s">
        <v>9</v>
      </c>
      <c r="OME189" s="1"/>
      <c r="OMF189" s="47">
        <v>22</v>
      </c>
      <c r="OMG189" s="1"/>
      <c r="OMH189" s="28"/>
      <c r="OMI189" s="1"/>
      <c r="OMJ189" s="28"/>
      <c r="OMK189" s="1"/>
      <c r="OML189" s="28"/>
      <c r="OMM189" s="30"/>
      <c r="OVW189" s="46">
        <v>18</v>
      </c>
      <c r="OVX189" s="39" t="s">
        <v>20</v>
      </c>
      <c r="OVY189" s="38" t="s">
        <v>21</v>
      </c>
      <c r="OVZ189" s="1" t="s">
        <v>9</v>
      </c>
      <c r="OWA189" s="1"/>
      <c r="OWB189" s="47">
        <v>22</v>
      </c>
      <c r="OWC189" s="1"/>
      <c r="OWD189" s="28"/>
      <c r="OWE189" s="1"/>
      <c r="OWF189" s="28"/>
      <c r="OWG189" s="1"/>
      <c r="OWH189" s="28"/>
      <c r="OWI189" s="30"/>
      <c r="PFS189" s="46">
        <v>18</v>
      </c>
      <c r="PFT189" s="39" t="s">
        <v>20</v>
      </c>
      <c r="PFU189" s="38" t="s">
        <v>21</v>
      </c>
      <c r="PFV189" s="1" t="s">
        <v>9</v>
      </c>
      <c r="PFW189" s="1"/>
      <c r="PFX189" s="47">
        <v>22</v>
      </c>
      <c r="PFY189" s="1"/>
      <c r="PFZ189" s="28"/>
      <c r="PGA189" s="1"/>
      <c r="PGB189" s="28"/>
      <c r="PGC189" s="1"/>
      <c r="PGD189" s="28"/>
      <c r="PGE189" s="30"/>
      <c r="PPO189" s="46">
        <v>18</v>
      </c>
      <c r="PPP189" s="39" t="s">
        <v>20</v>
      </c>
      <c r="PPQ189" s="38" t="s">
        <v>21</v>
      </c>
      <c r="PPR189" s="1" t="s">
        <v>9</v>
      </c>
      <c r="PPS189" s="1"/>
      <c r="PPT189" s="47">
        <v>22</v>
      </c>
      <c r="PPU189" s="1"/>
      <c r="PPV189" s="28"/>
      <c r="PPW189" s="1"/>
      <c r="PPX189" s="28"/>
      <c r="PPY189" s="1"/>
      <c r="PPZ189" s="28"/>
      <c r="PQA189" s="30"/>
      <c r="PZK189" s="46">
        <v>18</v>
      </c>
      <c r="PZL189" s="39" t="s">
        <v>20</v>
      </c>
      <c r="PZM189" s="38" t="s">
        <v>21</v>
      </c>
      <c r="PZN189" s="1" t="s">
        <v>9</v>
      </c>
      <c r="PZO189" s="1"/>
      <c r="PZP189" s="47">
        <v>22</v>
      </c>
      <c r="PZQ189" s="1"/>
      <c r="PZR189" s="28"/>
      <c r="PZS189" s="1"/>
      <c r="PZT189" s="28"/>
      <c r="PZU189" s="1"/>
      <c r="PZV189" s="28"/>
      <c r="PZW189" s="30"/>
      <c r="QJG189" s="46">
        <v>18</v>
      </c>
      <c r="QJH189" s="39" t="s">
        <v>20</v>
      </c>
      <c r="QJI189" s="38" t="s">
        <v>21</v>
      </c>
      <c r="QJJ189" s="1" t="s">
        <v>9</v>
      </c>
      <c r="QJK189" s="1"/>
      <c r="QJL189" s="47">
        <v>22</v>
      </c>
      <c r="QJM189" s="1"/>
      <c r="QJN189" s="28"/>
      <c r="QJO189" s="1"/>
      <c r="QJP189" s="28"/>
      <c r="QJQ189" s="1"/>
      <c r="QJR189" s="28"/>
      <c r="QJS189" s="30"/>
      <c r="QTC189" s="46">
        <v>18</v>
      </c>
      <c r="QTD189" s="39" t="s">
        <v>20</v>
      </c>
      <c r="QTE189" s="38" t="s">
        <v>21</v>
      </c>
      <c r="QTF189" s="1" t="s">
        <v>9</v>
      </c>
      <c r="QTG189" s="1"/>
      <c r="QTH189" s="47">
        <v>22</v>
      </c>
      <c r="QTI189" s="1"/>
      <c r="QTJ189" s="28"/>
      <c r="QTK189" s="1"/>
      <c r="QTL189" s="28"/>
      <c r="QTM189" s="1"/>
      <c r="QTN189" s="28"/>
      <c r="QTO189" s="30"/>
      <c r="RCY189" s="46">
        <v>18</v>
      </c>
      <c r="RCZ189" s="39" t="s">
        <v>20</v>
      </c>
      <c r="RDA189" s="38" t="s">
        <v>21</v>
      </c>
      <c r="RDB189" s="1" t="s">
        <v>9</v>
      </c>
      <c r="RDC189" s="1"/>
      <c r="RDD189" s="47">
        <v>22</v>
      </c>
      <c r="RDE189" s="1"/>
      <c r="RDF189" s="28"/>
      <c r="RDG189" s="1"/>
      <c r="RDH189" s="28"/>
      <c r="RDI189" s="1"/>
      <c r="RDJ189" s="28"/>
      <c r="RDK189" s="30"/>
      <c r="RMU189" s="46">
        <v>18</v>
      </c>
      <c r="RMV189" s="39" t="s">
        <v>20</v>
      </c>
      <c r="RMW189" s="38" t="s">
        <v>21</v>
      </c>
      <c r="RMX189" s="1" t="s">
        <v>9</v>
      </c>
      <c r="RMY189" s="1"/>
      <c r="RMZ189" s="47">
        <v>22</v>
      </c>
      <c r="RNA189" s="1"/>
      <c r="RNB189" s="28"/>
      <c r="RNC189" s="1"/>
      <c r="RND189" s="28"/>
      <c r="RNE189" s="1"/>
      <c r="RNF189" s="28"/>
      <c r="RNG189" s="30"/>
      <c r="RWQ189" s="46">
        <v>18</v>
      </c>
      <c r="RWR189" s="39" t="s">
        <v>20</v>
      </c>
      <c r="RWS189" s="38" t="s">
        <v>21</v>
      </c>
      <c r="RWT189" s="1" t="s">
        <v>9</v>
      </c>
      <c r="RWU189" s="1"/>
      <c r="RWV189" s="47">
        <v>22</v>
      </c>
      <c r="RWW189" s="1"/>
      <c r="RWX189" s="28"/>
      <c r="RWY189" s="1"/>
      <c r="RWZ189" s="28"/>
      <c r="RXA189" s="1"/>
      <c r="RXB189" s="28"/>
      <c r="RXC189" s="30"/>
      <c r="SGM189" s="46">
        <v>18</v>
      </c>
      <c r="SGN189" s="39" t="s">
        <v>20</v>
      </c>
      <c r="SGO189" s="38" t="s">
        <v>21</v>
      </c>
      <c r="SGP189" s="1" t="s">
        <v>9</v>
      </c>
      <c r="SGQ189" s="1"/>
      <c r="SGR189" s="47">
        <v>22</v>
      </c>
      <c r="SGS189" s="1"/>
      <c r="SGT189" s="28"/>
      <c r="SGU189" s="1"/>
      <c r="SGV189" s="28"/>
      <c r="SGW189" s="1"/>
      <c r="SGX189" s="28"/>
      <c r="SGY189" s="30"/>
      <c r="SQI189" s="46">
        <v>18</v>
      </c>
      <c r="SQJ189" s="39" t="s">
        <v>20</v>
      </c>
      <c r="SQK189" s="38" t="s">
        <v>21</v>
      </c>
      <c r="SQL189" s="1" t="s">
        <v>9</v>
      </c>
      <c r="SQM189" s="1"/>
      <c r="SQN189" s="47">
        <v>22</v>
      </c>
      <c r="SQO189" s="1"/>
      <c r="SQP189" s="28"/>
      <c r="SQQ189" s="1"/>
      <c r="SQR189" s="28"/>
      <c r="SQS189" s="1"/>
      <c r="SQT189" s="28"/>
      <c r="SQU189" s="30"/>
      <c r="TAE189" s="46">
        <v>18</v>
      </c>
      <c r="TAF189" s="39" t="s">
        <v>20</v>
      </c>
      <c r="TAG189" s="38" t="s">
        <v>21</v>
      </c>
      <c r="TAH189" s="1" t="s">
        <v>9</v>
      </c>
      <c r="TAI189" s="1"/>
      <c r="TAJ189" s="47">
        <v>22</v>
      </c>
      <c r="TAK189" s="1"/>
      <c r="TAL189" s="28"/>
      <c r="TAM189" s="1"/>
      <c r="TAN189" s="28"/>
      <c r="TAO189" s="1"/>
      <c r="TAP189" s="28"/>
      <c r="TAQ189" s="30"/>
      <c r="TKA189" s="46">
        <v>18</v>
      </c>
      <c r="TKB189" s="39" t="s">
        <v>20</v>
      </c>
      <c r="TKC189" s="38" t="s">
        <v>21</v>
      </c>
      <c r="TKD189" s="1" t="s">
        <v>9</v>
      </c>
      <c r="TKE189" s="1"/>
      <c r="TKF189" s="47">
        <v>22</v>
      </c>
      <c r="TKG189" s="1"/>
      <c r="TKH189" s="28"/>
      <c r="TKI189" s="1"/>
      <c r="TKJ189" s="28"/>
      <c r="TKK189" s="1"/>
      <c r="TKL189" s="28"/>
      <c r="TKM189" s="30"/>
      <c r="TTW189" s="46">
        <v>18</v>
      </c>
      <c r="TTX189" s="39" t="s">
        <v>20</v>
      </c>
      <c r="TTY189" s="38" t="s">
        <v>21</v>
      </c>
      <c r="TTZ189" s="1" t="s">
        <v>9</v>
      </c>
      <c r="TUA189" s="1"/>
      <c r="TUB189" s="47">
        <v>22</v>
      </c>
      <c r="TUC189" s="1"/>
      <c r="TUD189" s="28"/>
      <c r="TUE189" s="1"/>
      <c r="TUF189" s="28"/>
      <c r="TUG189" s="1"/>
      <c r="TUH189" s="28"/>
      <c r="TUI189" s="30"/>
      <c r="UDS189" s="46">
        <v>18</v>
      </c>
      <c r="UDT189" s="39" t="s">
        <v>20</v>
      </c>
      <c r="UDU189" s="38" t="s">
        <v>21</v>
      </c>
      <c r="UDV189" s="1" t="s">
        <v>9</v>
      </c>
      <c r="UDW189" s="1"/>
      <c r="UDX189" s="47">
        <v>22</v>
      </c>
      <c r="UDY189" s="1"/>
      <c r="UDZ189" s="28"/>
      <c r="UEA189" s="1"/>
      <c r="UEB189" s="28"/>
      <c r="UEC189" s="1"/>
      <c r="UED189" s="28"/>
      <c r="UEE189" s="30"/>
      <c r="UNO189" s="46">
        <v>18</v>
      </c>
      <c r="UNP189" s="39" t="s">
        <v>20</v>
      </c>
      <c r="UNQ189" s="38" t="s">
        <v>21</v>
      </c>
      <c r="UNR189" s="1" t="s">
        <v>9</v>
      </c>
      <c r="UNS189" s="1"/>
      <c r="UNT189" s="47">
        <v>22</v>
      </c>
      <c r="UNU189" s="1"/>
      <c r="UNV189" s="28"/>
      <c r="UNW189" s="1"/>
      <c r="UNX189" s="28"/>
      <c r="UNY189" s="1"/>
      <c r="UNZ189" s="28"/>
      <c r="UOA189" s="30"/>
      <c r="UXK189" s="46">
        <v>18</v>
      </c>
      <c r="UXL189" s="39" t="s">
        <v>20</v>
      </c>
      <c r="UXM189" s="38" t="s">
        <v>21</v>
      </c>
      <c r="UXN189" s="1" t="s">
        <v>9</v>
      </c>
      <c r="UXO189" s="1"/>
      <c r="UXP189" s="47">
        <v>22</v>
      </c>
      <c r="UXQ189" s="1"/>
      <c r="UXR189" s="28"/>
      <c r="UXS189" s="1"/>
      <c r="UXT189" s="28"/>
      <c r="UXU189" s="1"/>
      <c r="UXV189" s="28"/>
      <c r="UXW189" s="30"/>
      <c r="VHG189" s="46">
        <v>18</v>
      </c>
      <c r="VHH189" s="39" t="s">
        <v>20</v>
      </c>
      <c r="VHI189" s="38" t="s">
        <v>21</v>
      </c>
      <c r="VHJ189" s="1" t="s">
        <v>9</v>
      </c>
      <c r="VHK189" s="1"/>
      <c r="VHL189" s="47">
        <v>22</v>
      </c>
      <c r="VHM189" s="1"/>
      <c r="VHN189" s="28"/>
      <c r="VHO189" s="1"/>
      <c r="VHP189" s="28"/>
      <c r="VHQ189" s="1"/>
      <c r="VHR189" s="28"/>
      <c r="VHS189" s="30"/>
      <c r="VRC189" s="46">
        <v>18</v>
      </c>
      <c r="VRD189" s="39" t="s">
        <v>20</v>
      </c>
      <c r="VRE189" s="38" t="s">
        <v>21</v>
      </c>
      <c r="VRF189" s="1" t="s">
        <v>9</v>
      </c>
      <c r="VRG189" s="1"/>
      <c r="VRH189" s="47">
        <v>22</v>
      </c>
      <c r="VRI189" s="1"/>
      <c r="VRJ189" s="28"/>
      <c r="VRK189" s="1"/>
      <c r="VRL189" s="28"/>
      <c r="VRM189" s="1"/>
      <c r="VRN189" s="28"/>
      <c r="VRO189" s="30"/>
      <c r="WAY189" s="46">
        <v>18</v>
      </c>
      <c r="WAZ189" s="39" t="s">
        <v>20</v>
      </c>
      <c r="WBA189" s="38" t="s">
        <v>21</v>
      </c>
      <c r="WBB189" s="1" t="s">
        <v>9</v>
      </c>
      <c r="WBC189" s="1"/>
      <c r="WBD189" s="47">
        <v>22</v>
      </c>
      <c r="WBE189" s="1"/>
      <c r="WBF189" s="28"/>
      <c r="WBG189" s="1"/>
      <c r="WBH189" s="28"/>
      <c r="WBI189" s="1"/>
      <c r="WBJ189" s="28"/>
      <c r="WBK189" s="30"/>
      <c r="WKU189" s="46">
        <v>18</v>
      </c>
      <c r="WKV189" s="39" t="s">
        <v>20</v>
      </c>
      <c r="WKW189" s="38" t="s">
        <v>21</v>
      </c>
      <c r="WKX189" s="1" t="s">
        <v>9</v>
      </c>
      <c r="WKY189" s="1"/>
      <c r="WKZ189" s="47">
        <v>22</v>
      </c>
      <c r="WLA189" s="1"/>
      <c r="WLB189" s="28"/>
      <c r="WLC189" s="1"/>
      <c r="WLD189" s="28"/>
      <c r="WLE189" s="1"/>
      <c r="WLF189" s="28"/>
      <c r="WLG189" s="30"/>
      <c r="WUQ189" s="46">
        <v>18</v>
      </c>
      <c r="WUR189" s="39" t="s">
        <v>20</v>
      </c>
      <c r="WUS189" s="38" t="s">
        <v>21</v>
      </c>
      <c r="WUT189" s="1" t="s">
        <v>9</v>
      </c>
      <c r="WUU189" s="1"/>
      <c r="WUV189" s="47">
        <v>22</v>
      </c>
      <c r="WUW189" s="1"/>
      <c r="WUX189" s="28"/>
      <c r="WUY189" s="1"/>
      <c r="WUZ189" s="28"/>
      <c r="WVA189" s="1"/>
      <c r="WVB189" s="28"/>
      <c r="WVC189" s="30"/>
    </row>
    <row r="190" spans="1:1020 1263:2044 2287:3068 3311:4092 4335:5116 5359:6140 6383:7164 7407:8188 8431:9212 9455:10236 10479:11260 11503:12284 12527:13308 13551:14332 14575:15356 15599:16124" x14ac:dyDescent="0.25">
      <c r="A190" s="29" t="s">
        <v>233</v>
      </c>
      <c r="B190" s="31" t="s">
        <v>411</v>
      </c>
      <c r="C190" s="1" t="s">
        <v>9</v>
      </c>
      <c r="D190" s="78">
        <v>15</v>
      </c>
      <c r="E190" s="76"/>
      <c r="F190" s="76">
        <f t="shared" si="2"/>
        <v>0</v>
      </c>
      <c r="G190" s="85" t="s">
        <v>443</v>
      </c>
    </row>
    <row r="191" spans="1:1020 1263:2044 2287:3068 3311:4092 4335:5116 5359:6140 6383:7164 7407:8188 8431:9212 9455:10236 10479:11260 11503:12284 12527:13308 13551:14332 14575:15356 15599:16124" x14ac:dyDescent="0.25">
      <c r="A191" s="29" t="s">
        <v>234</v>
      </c>
      <c r="B191" s="31" t="s">
        <v>412</v>
      </c>
      <c r="C191" s="1" t="s">
        <v>9</v>
      </c>
      <c r="D191" s="78">
        <v>37</v>
      </c>
      <c r="E191" s="76"/>
      <c r="F191" s="76">
        <f t="shared" si="2"/>
        <v>0</v>
      </c>
      <c r="G191" s="85" t="s">
        <v>276</v>
      </c>
      <c r="IE191" s="46">
        <v>18</v>
      </c>
      <c r="IF191" s="39" t="s">
        <v>20</v>
      </c>
      <c r="IG191" s="38" t="s">
        <v>21</v>
      </c>
      <c r="IH191" s="1" t="s">
        <v>9</v>
      </c>
      <c r="II191" s="1"/>
      <c r="IJ191" s="47">
        <v>22</v>
      </c>
      <c r="IK191" s="1"/>
      <c r="IL191" s="28"/>
      <c r="IM191" s="1"/>
      <c r="IN191" s="28"/>
      <c r="IO191" s="1"/>
      <c r="IP191" s="28"/>
      <c r="IQ191" s="30"/>
      <c r="SA191" s="46">
        <v>18</v>
      </c>
      <c r="SB191" s="39" t="s">
        <v>20</v>
      </c>
      <c r="SC191" s="38" t="s">
        <v>21</v>
      </c>
      <c r="SD191" s="1" t="s">
        <v>9</v>
      </c>
      <c r="SE191" s="1"/>
      <c r="SF191" s="47">
        <v>22</v>
      </c>
      <c r="SG191" s="1"/>
      <c r="SH191" s="28"/>
      <c r="SI191" s="1"/>
      <c r="SJ191" s="28"/>
      <c r="SK191" s="1"/>
      <c r="SL191" s="28"/>
      <c r="SM191" s="30"/>
      <c r="ABW191" s="46">
        <v>18</v>
      </c>
      <c r="ABX191" s="39" t="s">
        <v>20</v>
      </c>
      <c r="ABY191" s="38" t="s">
        <v>21</v>
      </c>
      <c r="ABZ191" s="1" t="s">
        <v>9</v>
      </c>
      <c r="ACA191" s="1"/>
      <c r="ACB191" s="47">
        <v>22</v>
      </c>
      <c r="ACC191" s="1"/>
      <c r="ACD191" s="28"/>
      <c r="ACE191" s="1"/>
      <c r="ACF191" s="28"/>
      <c r="ACG191" s="1"/>
      <c r="ACH191" s="28"/>
      <c r="ACI191" s="30"/>
      <c r="ALS191" s="46">
        <v>18</v>
      </c>
      <c r="ALT191" s="39" t="s">
        <v>20</v>
      </c>
      <c r="ALU191" s="38" t="s">
        <v>21</v>
      </c>
      <c r="ALV191" s="1" t="s">
        <v>9</v>
      </c>
      <c r="ALW191" s="1"/>
      <c r="ALX191" s="47">
        <v>22</v>
      </c>
      <c r="ALY191" s="1"/>
      <c r="ALZ191" s="28"/>
      <c r="AMA191" s="1"/>
      <c r="AMB191" s="28"/>
      <c r="AMC191" s="1"/>
      <c r="AMD191" s="28"/>
      <c r="AME191" s="30"/>
      <c r="AVO191" s="46">
        <v>18</v>
      </c>
      <c r="AVP191" s="39" t="s">
        <v>20</v>
      </c>
      <c r="AVQ191" s="38" t="s">
        <v>21</v>
      </c>
      <c r="AVR191" s="1" t="s">
        <v>9</v>
      </c>
      <c r="AVS191" s="1"/>
      <c r="AVT191" s="47">
        <v>22</v>
      </c>
      <c r="AVU191" s="1"/>
      <c r="AVV191" s="28"/>
      <c r="AVW191" s="1"/>
      <c r="AVX191" s="28"/>
      <c r="AVY191" s="1"/>
      <c r="AVZ191" s="28"/>
      <c r="AWA191" s="30"/>
      <c r="BFK191" s="46">
        <v>18</v>
      </c>
      <c r="BFL191" s="39" t="s">
        <v>20</v>
      </c>
      <c r="BFM191" s="38" t="s">
        <v>21</v>
      </c>
      <c r="BFN191" s="1" t="s">
        <v>9</v>
      </c>
      <c r="BFO191" s="1"/>
      <c r="BFP191" s="47">
        <v>22</v>
      </c>
      <c r="BFQ191" s="1"/>
      <c r="BFR191" s="28"/>
      <c r="BFS191" s="1"/>
      <c r="BFT191" s="28"/>
      <c r="BFU191" s="1"/>
      <c r="BFV191" s="28"/>
      <c r="BFW191" s="30"/>
      <c r="BPG191" s="46">
        <v>18</v>
      </c>
      <c r="BPH191" s="39" t="s">
        <v>20</v>
      </c>
      <c r="BPI191" s="38" t="s">
        <v>21</v>
      </c>
      <c r="BPJ191" s="1" t="s">
        <v>9</v>
      </c>
      <c r="BPK191" s="1"/>
      <c r="BPL191" s="47">
        <v>22</v>
      </c>
      <c r="BPM191" s="1"/>
      <c r="BPN191" s="28"/>
      <c r="BPO191" s="1"/>
      <c r="BPP191" s="28"/>
      <c r="BPQ191" s="1"/>
      <c r="BPR191" s="28"/>
      <c r="BPS191" s="30"/>
      <c r="BZC191" s="46">
        <v>18</v>
      </c>
      <c r="BZD191" s="39" t="s">
        <v>20</v>
      </c>
      <c r="BZE191" s="38" t="s">
        <v>21</v>
      </c>
      <c r="BZF191" s="1" t="s">
        <v>9</v>
      </c>
      <c r="BZG191" s="1"/>
      <c r="BZH191" s="47">
        <v>22</v>
      </c>
      <c r="BZI191" s="1"/>
      <c r="BZJ191" s="28"/>
      <c r="BZK191" s="1"/>
      <c r="BZL191" s="28"/>
      <c r="BZM191" s="1"/>
      <c r="BZN191" s="28"/>
      <c r="BZO191" s="30"/>
      <c r="CIY191" s="46">
        <v>18</v>
      </c>
      <c r="CIZ191" s="39" t="s">
        <v>20</v>
      </c>
      <c r="CJA191" s="38" t="s">
        <v>21</v>
      </c>
      <c r="CJB191" s="1" t="s">
        <v>9</v>
      </c>
      <c r="CJC191" s="1"/>
      <c r="CJD191" s="47">
        <v>22</v>
      </c>
      <c r="CJE191" s="1"/>
      <c r="CJF191" s="28"/>
      <c r="CJG191" s="1"/>
      <c r="CJH191" s="28"/>
      <c r="CJI191" s="1"/>
      <c r="CJJ191" s="28"/>
      <c r="CJK191" s="30"/>
      <c r="CSU191" s="46">
        <v>18</v>
      </c>
      <c r="CSV191" s="39" t="s">
        <v>20</v>
      </c>
      <c r="CSW191" s="38" t="s">
        <v>21</v>
      </c>
      <c r="CSX191" s="1" t="s">
        <v>9</v>
      </c>
      <c r="CSY191" s="1"/>
      <c r="CSZ191" s="47">
        <v>22</v>
      </c>
      <c r="CTA191" s="1"/>
      <c r="CTB191" s="28"/>
      <c r="CTC191" s="1"/>
      <c r="CTD191" s="28"/>
      <c r="CTE191" s="1"/>
      <c r="CTF191" s="28"/>
      <c r="CTG191" s="30"/>
      <c r="DCQ191" s="46">
        <v>18</v>
      </c>
      <c r="DCR191" s="39" t="s">
        <v>20</v>
      </c>
      <c r="DCS191" s="38" t="s">
        <v>21</v>
      </c>
      <c r="DCT191" s="1" t="s">
        <v>9</v>
      </c>
      <c r="DCU191" s="1"/>
      <c r="DCV191" s="47">
        <v>22</v>
      </c>
      <c r="DCW191" s="1"/>
      <c r="DCX191" s="28"/>
      <c r="DCY191" s="1"/>
      <c r="DCZ191" s="28"/>
      <c r="DDA191" s="1"/>
      <c r="DDB191" s="28"/>
      <c r="DDC191" s="30"/>
      <c r="DMM191" s="46">
        <v>18</v>
      </c>
      <c r="DMN191" s="39" t="s">
        <v>20</v>
      </c>
      <c r="DMO191" s="38" t="s">
        <v>21</v>
      </c>
      <c r="DMP191" s="1" t="s">
        <v>9</v>
      </c>
      <c r="DMQ191" s="1"/>
      <c r="DMR191" s="47">
        <v>22</v>
      </c>
      <c r="DMS191" s="1"/>
      <c r="DMT191" s="28"/>
      <c r="DMU191" s="1"/>
      <c r="DMV191" s="28"/>
      <c r="DMW191" s="1"/>
      <c r="DMX191" s="28"/>
      <c r="DMY191" s="30"/>
      <c r="DWI191" s="46">
        <v>18</v>
      </c>
      <c r="DWJ191" s="39" t="s">
        <v>20</v>
      </c>
      <c r="DWK191" s="38" t="s">
        <v>21</v>
      </c>
      <c r="DWL191" s="1" t="s">
        <v>9</v>
      </c>
      <c r="DWM191" s="1"/>
      <c r="DWN191" s="47">
        <v>22</v>
      </c>
      <c r="DWO191" s="1"/>
      <c r="DWP191" s="28"/>
      <c r="DWQ191" s="1"/>
      <c r="DWR191" s="28"/>
      <c r="DWS191" s="1"/>
      <c r="DWT191" s="28"/>
      <c r="DWU191" s="30"/>
      <c r="EGE191" s="46">
        <v>18</v>
      </c>
      <c r="EGF191" s="39" t="s">
        <v>20</v>
      </c>
      <c r="EGG191" s="38" t="s">
        <v>21</v>
      </c>
      <c r="EGH191" s="1" t="s">
        <v>9</v>
      </c>
      <c r="EGI191" s="1"/>
      <c r="EGJ191" s="47">
        <v>22</v>
      </c>
      <c r="EGK191" s="1"/>
      <c r="EGL191" s="28"/>
      <c r="EGM191" s="1"/>
      <c r="EGN191" s="28"/>
      <c r="EGO191" s="1"/>
      <c r="EGP191" s="28"/>
      <c r="EGQ191" s="30"/>
      <c r="EQA191" s="46">
        <v>18</v>
      </c>
      <c r="EQB191" s="39" t="s">
        <v>20</v>
      </c>
      <c r="EQC191" s="38" t="s">
        <v>21</v>
      </c>
      <c r="EQD191" s="1" t="s">
        <v>9</v>
      </c>
      <c r="EQE191" s="1"/>
      <c r="EQF191" s="47">
        <v>22</v>
      </c>
      <c r="EQG191" s="1"/>
      <c r="EQH191" s="28"/>
      <c r="EQI191" s="1"/>
      <c r="EQJ191" s="28"/>
      <c r="EQK191" s="1"/>
      <c r="EQL191" s="28"/>
      <c r="EQM191" s="30"/>
      <c r="EZW191" s="46">
        <v>18</v>
      </c>
      <c r="EZX191" s="39" t="s">
        <v>20</v>
      </c>
      <c r="EZY191" s="38" t="s">
        <v>21</v>
      </c>
      <c r="EZZ191" s="1" t="s">
        <v>9</v>
      </c>
      <c r="FAA191" s="1"/>
      <c r="FAB191" s="47">
        <v>22</v>
      </c>
      <c r="FAC191" s="1"/>
      <c r="FAD191" s="28"/>
      <c r="FAE191" s="1"/>
      <c r="FAF191" s="28"/>
      <c r="FAG191" s="1"/>
      <c r="FAH191" s="28"/>
      <c r="FAI191" s="30"/>
      <c r="FJS191" s="46">
        <v>18</v>
      </c>
      <c r="FJT191" s="39" t="s">
        <v>20</v>
      </c>
      <c r="FJU191" s="38" t="s">
        <v>21</v>
      </c>
      <c r="FJV191" s="1" t="s">
        <v>9</v>
      </c>
      <c r="FJW191" s="1"/>
      <c r="FJX191" s="47">
        <v>22</v>
      </c>
      <c r="FJY191" s="1"/>
      <c r="FJZ191" s="28"/>
      <c r="FKA191" s="1"/>
      <c r="FKB191" s="28"/>
      <c r="FKC191" s="1"/>
      <c r="FKD191" s="28"/>
      <c r="FKE191" s="30"/>
      <c r="FTO191" s="46">
        <v>18</v>
      </c>
      <c r="FTP191" s="39" t="s">
        <v>20</v>
      </c>
      <c r="FTQ191" s="38" t="s">
        <v>21</v>
      </c>
      <c r="FTR191" s="1" t="s">
        <v>9</v>
      </c>
      <c r="FTS191" s="1"/>
      <c r="FTT191" s="47">
        <v>22</v>
      </c>
      <c r="FTU191" s="1"/>
      <c r="FTV191" s="28"/>
      <c r="FTW191" s="1"/>
      <c r="FTX191" s="28"/>
      <c r="FTY191" s="1"/>
      <c r="FTZ191" s="28"/>
      <c r="FUA191" s="30"/>
      <c r="GDK191" s="46">
        <v>18</v>
      </c>
      <c r="GDL191" s="39" t="s">
        <v>20</v>
      </c>
      <c r="GDM191" s="38" t="s">
        <v>21</v>
      </c>
      <c r="GDN191" s="1" t="s">
        <v>9</v>
      </c>
      <c r="GDO191" s="1"/>
      <c r="GDP191" s="47">
        <v>22</v>
      </c>
      <c r="GDQ191" s="1"/>
      <c r="GDR191" s="28"/>
      <c r="GDS191" s="1"/>
      <c r="GDT191" s="28"/>
      <c r="GDU191" s="1"/>
      <c r="GDV191" s="28"/>
      <c r="GDW191" s="30"/>
      <c r="GNG191" s="46">
        <v>18</v>
      </c>
      <c r="GNH191" s="39" t="s">
        <v>20</v>
      </c>
      <c r="GNI191" s="38" t="s">
        <v>21</v>
      </c>
      <c r="GNJ191" s="1" t="s">
        <v>9</v>
      </c>
      <c r="GNK191" s="1"/>
      <c r="GNL191" s="47">
        <v>22</v>
      </c>
      <c r="GNM191" s="1"/>
      <c r="GNN191" s="28"/>
      <c r="GNO191" s="1"/>
      <c r="GNP191" s="28"/>
      <c r="GNQ191" s="1"/>
      <c r="GNR191" s="28"/>
      <c r="GNS191" s="30"/>
      <c r="GXC191" s="46">
        <v>18</v>
      </c>
      <c r="GXD191" s="39" t="s">
        <v>20</v>
      </c>
      <c r="GXE191" s="38" t="s">
        <v>21</v>
      </c>
      <c r="GXF191" s="1" t="s">
        <v>9</v>
      </c>
      <c r="GXG191" s="1"/>
      <c r="GXH191" s="47">
        <v>22</v>
      </c>
      <c r="GXI191" s="1"/>
      <c r="GXJ191" s="28"/>
      <c r="GXK191" s="1"/>
      <c r="GXL191" s="28"/>
      <c r="GXM191" s="1"/>
      <c r="GXN191" s="28"/>
      <c r="GXO191" s="30"/>
      <c r="HGY191" s="46">
        <v>18</v>
      </c>
      <c r="HGZ191" s="39" t="s">
        <v>20</v>
      </c>
      <c r="HHA191" s="38" t="s">
        <v>21</v>
      </c>
      <c r="HHB191" s="1" t="s">
        <v>9</v>
      </c>
      <c r="HHC191" s="1"/>
      <c r="HHD191" s="47">
        <v>22</v>
      </c>
      <c r="HHE191" s="1"/>
      <c r="HHF191" s="28"/>
      <c r="HHG191" s="1"/>
      <c r="HHH191" s="28"/>
      <c r="HHI191" s="1"/>
      <c r="HHJ191" s="28"/>
      <c r="HHK191" s="30"/>
      <c r="HQU191" s="46">
        <v>18</v>
      </c>
      <c r="HQV191" s="39" t="s">
        <v>20</v>
      </c>
      <c r="HQW191" s="38" t="s">
        <v>21</v>
      </c>
      <c r="HQX191" s="1" t="s">
        <v>9</v>
      </c>
      <c r="HQY191" s="1"/>
      <c r="HQZ191" s="47">
        <v>22</v>
      </c>
      <c r="HRA191" s="1"/>
      <c r="HRB191" s="28"/>
      <c r="HRC191" s="1"/>
      <c r="HRD191" s="28"/>
      <c r="HRE191" s="1"/>
      <c r="HRF191" s="28"/>
      <c r="HRG191" s="30"/>
      <c r="IAQ191" s="46">
        <v>18</v>
      </c>
      <c r="IAR191" s="39" t="s">
        <v>20</v>
      </c>
      <c r="IAS191" s="38" t="s">
        <v>21</v>
      </c>
      <c r="IAT191" s="1" t="s">
        <v>9</v>
      </c>
      <c r="IAU191" s="1"/>
      <c r="IAV191" s="47">
        <v>22</v>
      </c>
      <c r="IAW191" s="1"/>
      <c r="IAX191" s="28"/>
      <c r="IAY191" s="1"/>
      <c r="IAZ191" s="28"/>
      <c r="IBA191" s="1"/>
      <c r="IBB191" s="28"/>
      <c r="IBC191" s="30"/>
      <c r="IKM191" s="46">
        <v>18</v>
      </c>
      <c r="IKN191" s="39" t="s">
        <v>20</v>
      </c>
      <c r="IKO191" s="38" t="s">
        <v>21</v>
      </c>
      <c r="IKP191" s="1" t="s">
        <v>9</v>
      </c>
      <c r="IKQ191" s="1"/>
      <c r="IKR191" s="47">
        <v>22</v>
      </c>
      <c r="IKS191" s="1"/>
      <c r="IKT191" s="28"/>
      <c r="IKU191" s="1"/>
      <c r="IKV191" s="28"/>
      <c r="IKW191" s="1"/>
      <c r="IKX191" s="28"/>
      <c r="IKY191" s="30"/>
      <c r="IUI191" s="46">
        <v>18</v>
      </c>
      <c r="IUJ191" s="39" t="s">
        <v>20</v>
      </c>
      <c r="IUK191" s="38" t="s">
        <v>21</v>
      </c>
      <c r="IUL191" s="1" t="s">
        <v>9</v>
      </c>
      <c r="IUM191" s="1"/>
      <c r="IUN191" s="47">
        <v>22</v>
      </c>
      <c r="IUO191" s="1"/>
      <c r="IUP191" s="28"/>
      <c r="IUQ191" s="1"/>
      <c r="IUR191" s="28"/>
      <c r="IUS191" s="1"/>
      <c r="IUT191" s="28"/>
      <c r="IUU191" s="30"/>
      <c r="JEE191" s="46">
        <v>18</v>
      </c>
      <c r="JEF191" s="39" t="s">
        <v>20</v>
      </c>
      <c r="JEG191" s="38" t="s">
        <v>21</v>
      </c>
      <c r="JEH191" s="1" t="s">
        <v>9</v>
      </c>
      <c r="JEI191" s="1"/>
      <c r="JEJ191" s="47">
        <v>22</v>
      </c>
      <c r="JEK191" s="1"/>
      <c r="JEL191" s="28"/>
      <c r="JEM191" s="1"/>
      <c r="JEN191" s="28"/>
      <c r="JEO191" s="1"/>
      <c r="JEP191" s="28"/>
      <c r="JEQ191" s="30"/>
      <c r="JOA191" s="46">
        <v>18</v>
      </c>
      <c r="JOB191" s="39" t="s">
        <v>20</v>
      </c>
      <c r="JOC191" s="38" t="s">
        <v>21</v>
      </c>
      <c r="JOD191" s="1" t="s">
        <v>9</v>
      </c>
      <c r="JOE191" s="1"/>
      <c r="JOF191" s="47">
        <v>22</v>
      </c>
      <c r="JOG191" s="1"/>
      <c r="JOH191" s="28"/>
      <c r="JOI191" s="1"/>
      <c r="JOJ191" s="28"/>
      <c r="JOK191" s="1"/>
      <c r="JOL191" s="28"/>
      <c r="JOM191" s="30"/>
      <c r="JXW191" s="46">
        <v>18</v>
      </c>
      <c r="JXX191" s="39" t="s">
        <v>20</v>
      </c>
      <c r="JXY191" s="38" t="s">
        <v>21</v>
      </c>
      <c r="JXZ191" s="1" t="s">
        <v>9</v>
      </c>
      <c r="JYA191" s="1"/>
      <c r="JYB191" s="47">
        <v>22</v>
      </c>
      <c r="JYC191" s="1"/>
      <c r="JYD191" s="28"/>
      <c r="JYE191" s="1"/>
      <c r="JYF191" s="28"/>
      <c r="JYG191" s="1"/>
      <c r="JYH191" s="28"/>
      <c r="JYI191" s="30"/>
      <c r="KHS191" s="46">
        <v>18</v>
      </c>
      <c r="KHT191" s="39" t="s">
        <v>20</v>
      </c>
      <c r="KHU191" s="38" t="s">
        <v>21</v>
      </c>
      <c r="KHV191" s="1" t="s">
        <v>9</v>
      </c>
      <c r="KHW191" s="1"/>
      <c r="KHX191" s="47">
        <v>22</v>
      </c>
      <c r="KHY191" s="1"/>
      <c r="KHZ191" s="28"/>
      <c r="KIA191" s="1"/>
      <c r="KIB191" s="28"/>
      <c r="KIC191" s="1"/>
      <c r="KID191" s="28"/>
      <c r="KIE191" s="30"/>
      <c r="KRO191" s="46">
        <v>18</v>
      </c>
      <c r="KRP191" s="39" t="s">
        <v>20</v>
      </c>
      <c r="KRQ191" s="38" t="s">
        <v>21</v>
      </c>
      <c r="KRR191" s="1" t="s">
        <v>9</v>
      </c>
      <c r="KRS191" s="1"/>
      <c r="KRT191" s="47">
        <v>22</v>
      </c>
      <c r="KRU191" s="1"/>
      <c r="KRV191" s="28"/>
      <c r="KRW191" s="1"/>
      <c r="KRX191" s="28"/>
      <c r="KRY191" s="1"/>
      <c r="KRZ191" s="28"/>
      <c r="KSA191" s="30"/>
      <c r="LBK191" s="46">
        <v>18</v>
      </c>
      <c r="LBL191" s="39" t="s">
        <v>20</v>
      </c>
      <c r="LBM191" s="38" t="s">
        <v>21</v>
      </c>
      <c r="LBN191" s="1" t="s">
        <v>9</v>
      </c>
      <c r="LBO191" s="1"/>
      <c r="LBP191" s="47">
        <v>22</v>
      </c>
      <c r="LBQ191" s="1"/>
      <c r="LBR191" s="28"/>
      <c r="LBS191" s="1"/>
      <c r="LBT191" s="28"/>
      <c r="LBU191" s="1"/>
      <c r="LBV191" s="28"/>
      <c r="LBW191" s="30"/>
      <c r="LLG191" s="46">
        <v>18</v>
      </c>
      <c r="LLH191" s="39" t="s">
        <v>20</v>
      </c>
      <c r="LLI191" s="38" t="s">
        <v>21</v>
      </c>
      <c r="LLJ191" s="1" t="s">
        <v>9</v>
      </c>
      <c r="LLK191" s="1"/>
      <c r="LLL191" s="47">
        <v>22</v>
      </c>
      <c r="LLM191" s="1"/>
      <c r="LLN191" s="28"/>
      <c r="LLO191" s="1"/>
      <c r="LLP191" s="28"/>
      <c r="LLQ191" s="1"/>
      <c r="LLR191" s="28"/>
      <c r="LLS191" s="30"/>
      <c r="LVC191" s="46">
        <v>18</v>
      </c>
      <c r="LVD191" s="39" t="s">
        <v>20</v>
      </c>
      <c r="LVE191" s="38" t="s">
        <v>21</v>
      </c>
      <c r="LVF191" s="1" t="s">
        <v>9</v>
      </c>
      <c r="LVG191" s="1"/>
      <c r="LVH191" s="47">
        <v>22</v>
      </c>
      <c r="LVI191" s="1"/>
      <c r="LVJ191" s="28"/>
      <c r="LVK191" s="1"/>
      <c r="LVL191" s="28"/>
      <c r="LVM191" s="1"/>
      <c r="LVN191" s="28"/>
      <c r="LVO191" s="30"/>
      <c r="MEY191" s="46">
        <v>18</v>
      </c>
      <c r="MEZ191" s="39" t="s">
        <v>20</v>
      </c>
      <c r="MFA191" s="38" t="s">
        <v>21</v>
      </c>
      <c r="MFB191" s="1" t="s">
        <v>9</v>
      </c>
      <c r="MFC191" s="1"/>
      <c r="MFD191" s="47">
        <v>22</v>
      </c>
      <c r="MFE191" s="1"/>
      <c r="MFF191" s="28"/>
      <c r="MFG191" s="1"/>
      <c r="MFH191" s="28"/>
      <c r="MFI191" s="1"/>
      <c r="MFJ191" s="28"/>
      <c r="MFK191" s="30"/>
      <c r="MOU191" s="46">
        <v>18</v>
      </c>
      <c r="MOV191" s="39" t="s">
        <v>20</v>
      </c>
      <c r="MOW191" s="38" t="s">
        <v>21</v>
      </c>
      <c r="MOX191" s="1" t="s">
        <v>9</v>
      </c>
      <c r="MOY191" s="1"/>
      <c r="MOZ191" s="47">
        <v>22</v>
      </c>
      <c r="MPA191" s="1"/>
      <c r="MPB191" s="28"/>
      <c r="MPC191" s="1"/>
      <c r="MPD191" s="28"/>
      <c r="MPE191" s="1"/>
      <c r="MPF191" s="28"/>
      <c r="MPG191" s="30"/>
      <c r="MYQ191" s="46">
        <v>18</v>
      </c>
      <c r="MYR191" s="39" t="s">
        <v>20</v>
      </c>
      <c r="MYS191" s="38" t="s">
        <v>21</v>
      </c>
      <c r="MYT191" s="1" t="s">
        <v>9</v>
      </c>
      <c r="MYU191" s="1"/>
      <c r="MYV191" s="47">
        <v>22</v>
      </c>
      <c r="MYW191" s="1"/>
      <c r="MYX191" s="28"/>
      <c r="MYY191" s="1"/>
      <c r="MYZ191" s="28"/>
      <c r="MZA191" s="1"/>
      <c r="MZB191" s="28"/>
      <c r="MZC191" s="30"/>
      <c r="NIM191" s="46">
        <v>18</v>
      </c>
      <c r="NIN191" s="39" t="s">
        <v>20</v>
      </c>
      <c r="NIO191" s="38" t="s">
        <v>21</v>
      </c>
      <c r="NIP191" s="1" t="s">
        <v>9</v>
      </c>
      <c r="NIQ191" s="1"/>
      <c r="NIR191" s="47">
        <v>22</v>
      </c>
      <c r="NIS191" s="1"/>
      <c r="NIT191" s="28"/>
      <c r="NIU191" s="1"/>
      <c r="NIV191" s="28"/>
      <c r="NIW191" s="1"/>
      <c r="NIX191" s="28"/>
      <c r="NIY191" s="30"/>
      <c r="NSI191" s="46">
        <v>18</v>
      </c>
      <c r="NSJ191" s="39" t="s">
        <v>20</v>
      </c>
      <c r="NSK191" s="38" t="s">
        <v>21</v>
      </c>
      <c r="NSL191" s="1" t="s">
        <v>9</v>
      </c>
      <c r="NSM191" s="1"/>
      <c r="NSN191" s="47">
        <v>22</v>
      </c>
      <c r="NSO191" s="1"/>
      <c r="NSP191" s="28"/>
      <c r="NSQ191" s="1"/>
      <c r="NSR191" s="28"/>
      <c r="NSS191" s="1"/>
      <c r="NST191" s="28"/>
      <c r="NSU191" s="30"/>
      <c r="OCE191" s="46">
        <v>18</v>
      </c>
      <c r="OCF191" s="39" t="s">
        <v>20</v>
      </c>
      <c r="OCG191" s="38" t="s">
        <v>21</v>
      </c>
      <c r="OCH191" s="1" t="s">
        <v>9</v>
      </c>
      <c r="OCI191" s="1"/>
      <c r="OCJ191" s="47">
        <v>22</v>
      </c>
      <c r="OCK191" s="1"/>
      <c r="OCL191" s="28"/>
      <c r="OCM191" s="1"/>
      <c r="OCN191" s="28"/>
      <c r="OCO191" s="1"/>
      <c r="OCP191" s="28"/>
      <c r="OCQ191" s="30"/>
      <c r="OMA191" s="46">
        <v>18</v>
      </c>
      <c r="OMB191" s="39" t="s">
        <v>20</v>
      </c>
      <c r="OMC191" s="38" t="s">
        <v>21</v>
      </c>
      <c r="OMD191" s="1" t="s">
        <v>9</v>
      </c>
      <c r="OME191" s="1"/>
      <c r="OMF191" s="47">
        <v>22</v>
      </c>
      <c r="OMG191" s="1"/>
      <c r="OMH191" s="28"/>
      <c r="OMI191" s="1"/>
      <c r="OMJ191" s="28"/>
      <c r="OMK191" s="1"/>
      <c r="OML191" s="28"/>
      <c r="OMM191" s="30"/>
      <c r="OVW191" s="46">
        <v>18</v>
      </c>
      <c r="OVX191" s="39" t="s">
        <v>20</v>
      </c>
      <c r="OVY191" s="38" t="s">
        <v>21</v>
      </c>
      <c r="OVZ191" s="1" t="s">
        <v>9</v>
      </c>
      <c r="OWA191" s="1"/>
      <c r="OWB191" s="47">
        <v>22</v>
      </c>
      <c r="OWC191" s="1"/>
      <c r="OWD191" s="28"/>
      <c r="OWE191" s="1"/>
      <c r="OWF191" s="28"/>
      <c r="OWG191" s="1"/>
      <c r="OWH191" s="28"/>
      <c r="OWI191" s="30"/>
      <c r="PFS191" s="46">
        <v>18</v>
      </c>
      <c r="PFT191" s="39" t="s">
        <v>20</v>
      </c>
      <c r="PFU191" s="38" t="s">
        <v>21</v>
      </c>
      <c r="PFV191" s="1" t="s">
        <v>9</v>
      </c>
      <c r="PFW191" s="1"/>
      <c r="PFX191" s="47">
        <v>22</v>
      </c>
      <c r="PFY191" s="1"/>
      <c r="PFZ191" s="28"/>
      <c r="PGA191" s="1"/>
      <c r="PGB191" s="28"/>
      <c r="PGC191" s="1"/>
      <c r="PGD191" s="28"/>
      <c r="PGE191" s="30"/>
      <c r="PPO191" s="46">
        <v>18</v>
      </c>
      <c r="PPP191" s="39" t="s">
        <v>20</v>
      </c>
      <c r="PPQ191" s="38" t="s">
        <v>21</v>
      </c>
      <c r="PPR191" s="1" t="s">
        <v>9</v>
      </c>
      <c r="PPS191" s="1"/>
      <c r="PPT191" s="47">
        <v>22</v>
      </c>
      <c r="PPU191" s="1"/>
      <c r="PPV191" s="28"/>
      <c r="PPW191" s="1"/>
      <c r="PPX191" s="28"/>
      <c r="PPY191" s="1"/>
      <c r="PPZ191" s="28"/>
      <c r="PQA191" s="30"/>
      <c r="PZK191" s="46">
        <v>18</v>
      </c>
      <c r="PZL191" s="39" t="s">
        <v>20</v>
      </c>
      <c r="PZM191" s="38" t="s">
        <v>21</v>
      </c>
      <c r="PZN191" s="1" t="s">
        <v>9</v>
      </c>
      <c r="PZO191" s="1"/>
      <c r="PZP191" s="47">
        <v>22</v>
      </c>
      <c r="PZQ191" s="1"/>
      <c r="PZR191" s="28"/>
      <c r="PZS191" s="1"/>
      <c r="PZT191" s="28"/>
      <c r="PZU191" s="1"/>
      <c r="PZV191" s="28"/>
      <c r="PZW191" s="30"/>
      <c r="QJG191" s="46">
        <v>18</v>
      </c>
      <c r="QJH191" s="39" t="s">
        <v>20</v>
      </c>
      <c r="QJI191" s="38" t="s">
        <v>21</v>
      </c>
      <c r="QJJ191" s="1" t="s">
        <v>9</v>
      </c>
      <c r="QJK191" s="1"/>
      <c r="QJL191" s="47">
        <v>22</v>
      </c>
      <c r="QJM191" s="1"/>
      <c r="QJN191" s="28"/>
      <c r="QJO191" s="1"/>
      <c r="QJP191" s="28"/>
      <c r="QJQ191" s="1"/>
      <c r="QJR191" s="28"/>
      <c r="QJS191" s="30"/>
      <c r="QTC191" s="46">
        <v>18</v>
      </c>
      <c r="QTD191" s="39" t="s">
        <v>20</v>
      </c>
      <c r="QTE191" s="38" t="s">
        <v>21</v>
      </c>
      <c r="QTF191" s="1" t="s">
        <v>9</v>
      </c>
      <c r="QTG191" s="1"/>
      <c r="QTH191" s="47">
        <v>22</v>
      </c>
      <c r="QTI191" s="1"/>
      <c r="QTJ191" s="28"/>
      <c r="QTK191" s="1"/>
      <c r="QTL191" s="28"/>
      <c r="QTM191" s="1"/>
      <c r="QTN191" s="28"/>
      <c r="QTO191" s="30"/>
      <c r="RCY191" s="46">
        <v>18</v>
      </c>
      <c r="RCZ191" s="39" t="s">
        <v>20</v>
      </c>
      <c r="RDA191" s="38" t="s">
        <v>21</v>
      </c>
      <c r="RDB191" s="1" t="s">
        <v>9</v>
      </c>
      <c r="RDC191" s="1"/>
      <c r="RDD191" s="47">
        <v>22</v>
      </c>
      <c r="RDE191" s="1"/>
      <c r="RDF191" s="28"/>
      <c r="RDG191" s="1"/>
      <c r="RDH191" s="28"/>
      <c r="RDI191" s="1"/>
      <c r="RDJ191" s="28"/>
      <c r="RDK191" s="30"/>
      <c r="RMU191" s="46">
        <v>18</v>
      </c>
      <c r="RMV191" s="39" t="s">
        <v>20</v>
      </c>
      <c r="RMW191" s="38" t="s">
        <v>21</v>
      </c>
      <c r="RMX191" s="1" t="s">
        <v>9</v>
      </c>
      <c r="RMY191" s="1"/>
      <c r="RMZ191" s="47">
        <v>22</v>
      </c>
      <c r="RNA191" s="1"/>
      <c r="RNB191" s="28"/>
      <c r="RNC191" s="1"/>
      <c r="RND191" s="28"/>
      <c r="RNE191" s="1"/>
      <c r="RNF191" s="28"/>
      <c r="RNG191" s="30"/>
      <c r="RWQ191" s="46">
        <v>18</v>
      </c>
      <c r="RWR191" s="39" t="s">
        <v>20</v>
      </c>
      <c r="RWS191" s="38" t="s">
        <v>21</v>
      </c>
      <c r="RWT191" s="1" t="s">
        <v>9</v>
      </c>
      <c r="RWU191" s="1"/>
      <c r="RWV191" s="47">
        <v>22</v>
      </c>
      <c r="RWW191" s="1"/>
      <c r="RWX191" s="28"/>
      <c r="RWY191" s="1"/>
      <c r="RWZ191" s="28"/>
      <c r="RXA191" s="1"/>
      <c r="RXB191" s="28"/>
      <c r="RXC191" s="30"/>
      <c r="SGM191" s="46">
        <v>18</v>
      </c>
      <c r="SGN191" s="39" t="s">
        <v>20</v>
      </c>
      <c r="SGO191" s="38" t="s">
        <v>21</v>
      </c>
      <c r="SGP191" s="1" t="s">
        <v>9</v>
      </c>
      <c r="SGQ191" s="1"/>
      <c r="SGR191" s="47">
        <v>22</v>
      </c>
      <c r="SGS191" s="1"/>
      <c r="SGT191" s="28"/>
      <c r="SGU191" s="1"/>
      <c r="SGV191" s="28"/>
      <c r="SGW191" s="1"/>
      <c r="SGX191" s="28"/>
      <c r="SGY191" s="30"/>
      <c r="SQI191" s="46">
        <v>18</v>
      </c>
      <c r="SQJ191" s="39" t="s">
        <v>20</v>
      </c>
      <c r="SQK191" s="38" t="s">
        <v>21</v>
      </c>
      <c r="SQL191" s="1" t="s">
        <v>9</v>
      </c>
      <c r="SQM191" s="1"/>
      <c r="SQN191" s="47">
        <v>22</v>
      </c>
      <c r="SQO191" s="1"/>
      <c r="SQP191" s="28"/>
      <c r="SQQ191" s="1"/>
      <c r="SQR191" s="28"/>
      <c r="SQS191" s="1"/>
      <c r="SQT191" s="28"/>
      <c r="SQU191" s="30"/>
      <c r="TAE191" s="46">
        <v>18</v>
      </c>
      <c r="TAF191" s="39" t="s">
        <v>20</v>
      </c>
      <c r="TAG191" s="38" t="s">
        <v>21</v>
      </c>
      <c r="TAH191" s="1" t="s">
        <v>9</v>
      </c>
      <c r="TAI191" s="1"/>
      <c r="TAJ191" s="47">
        <v>22</v>
      </c>
      <c r="TAK191" s="1"/>
      <c r="TAL191" s="28"/>
      <c r="TAM191" s="1"/>
      <c r="TAN191" s="28"/>
      <c r="TAO191" s="1"/>
      <c r="TAP191" s="28"/>
      <c r="TAQ191" s="30"/>
      <c r="TKA191" s="46">
        <v>18</v>
      </c>
      <c r="TKB191" s="39" t="s">
        <v>20</v>
      </c>
      <c r="TKC191" s="38" t="s">
        <v>21</v>
      </c>
      <c r="TKD191" s="1" t="s">
        <v>9</v>
      </c>
      <c r="TKE191" s="1"/>
      <c r="TKF191" s="47">
        <v>22</v>
      </c>
      <c r="TKG191" s="1"/>
      <c r="TKH191" s="28"/>
      <c r="TKI191" s="1"/>
      <c r="TKJ191" s="28"/>
      <c r="TKK191" s="1"/>
      <c r="TKL191" s="28"/>
      <c r="TKM191" s="30"/>
      <c r="TTW191" s="46">
        <v>18</v>
      </c>
      <c r="TTX191" s="39" t="s">
        <v>20</v>
      </c>
      <c r="TTY191" s="38" t="s">
        <v>21</v>
      </c>
      <c r="TTZ191" s="1" t="s">
        <v>9</v>
      </c>
      <c r="TUA191" s="1"/>
      <c r="TUB191" s="47">
        <v>22</v>
      </c>
      <c r="TUC191" s="1"/>
      <c r="TUD191" s="28"/>
      <c r="TUE191" s="1"/>
      <c r="TUF191" s="28"/>
      <c r="TUG191" s="1"/>
      <c r="TUH191" s="28"/>
      <c r="TUI191" s="30"/>
      <c r="UDS191" s="46">
        <v>18</v>
      </c>
      <c r="UDT191" s="39" t="s">
        <v>20</v>
      </c>
      <c r="UDU191" s="38" t="s">
        <v>21</v>
      </c>
      <c r="UDV191" s="1" t="s">
        <v>9</v>
      </c>
      <c r="UDW191" s="1"/>
      <c r="UDX191" s="47">
        <v>22</v>
      </c>
      <c r="UDY191" s="1"/>
      <c r="UDZ191" s="28"/>
      <c r="UEA191" s="1"/>
      <c r="UEB191" s="28"/>
      <c r="UEC191" s="1"/>
      <c r="UED191" s="28"/>
      <c r="UEE191" s="30"/>
      <c r="UNO191" s="46">
        <v>18</v>
      </c>
      <c r="UNP191" s="39" t="s">
        <v>20</v>
      </c>
      <c r="UNQ191" s="38" t="s">
        <v>21</v>
      </c>
      <c r="UNR191" s="1" t="s">
        <v>9</v>
      </c>
      <c r="UNS191" s="1"/>
      <c r="UNT191" s="47">
        <v>22</v>
      </c>
      <c r="UNU191" s="1"/>
      <c r="UNV191" s="28"/>
      <c r="UNW191" s="1"/>
      <c r="UNX191" s="28"/>
      <c r="UNY191" s="1"/>
      <c r="UNZ191" s="28"/>
      <c r="UOA191" s="30"/>
      <c r="UXK191" s="46">
        <v>18</v>
      </c>
      <c r="UXL191" s="39" t="s">
        <v>20</v>
      </c>
      <c r="UXM191" s="38" t="s">
        <v>21</v>
      </c>
      <c r="UXN191" s="1" t="s">
        <v>9</v>
      </c>
      <c r="UXO191" s="1"/>
      <c r="UXP191" s="47">
        <v>22</v>
      </c>
      <c r="UXQ191" s="1"/>
      <c r="UXR191" s="28"/>
      <c r="UXS191" s="1"/>
      <c r="UXT191" s="28"/>
      <c r="UXU191" s="1"/>
      <c r="UXV191" s="28"/>
      <c r="UXW191" s="30"/>
      <c r="VHG191" s="46">
        <v>18</v>
      </c>
      <c r="VHH191" s="39" t="s">
        <v>20</v>
      </c>
      <c r="VHI191" s="38" t="s">
        <v>21</v>
      </c>
      <c r="VHJ191" s="1" t="s">
        <v>9</v>
      </c>
      <c r="VHK191" s="1"/>
      <c r="VHL191" s="47">
        <v>22</v>
      </c>
      <c r="VHM191" s="1"/>
      <c r="VHN191" s="28"/>
      <c r="VHO191" s="1"/>
      <c r="VHP191" s="28"/>
      <c r="VHQ191" s="1"/>
      <c r="VHR191" s="28"/>
      <c r="VHS191" s="30"/>
      <c r="VRC191" s="46">
        <v>18</v>
      </c>
      <c r="VRD191" s="39" t="s">
        <v>20</v>
      </c>
      <c r="VRE191" s="38" t="s">
        <v>21</v>
      </c>
      <c r="VRF191" s="1" t="s">
        <v>9</v>
      </c>
      <c r="VRG191" s="1"/>
      <c r="VRH191" s="47">
        <v>22</v>
      </c>
      <c r="VRI191" s="1"/>
      <c r="VRJ191" s="28"/>
      <c r="VRK191" s="1"/>
      <c r="VRL191" s="28"/>
      <c r="VRM191" s="1"/>
      <c r="VRN191" s="28"/>
      <c r="VRO191" s="30"/>
      <c r="WAY191" s="46">
        <v>18</v>
      </c>
      <c r="WAZ191" s="39" t="s">
        <v>20</v>
      </c>
      <c r="WBA191" s="38" t="s">
        <v>21</v>
      </c>
      <c r="WBB191" s="1" t="s">
        <v>9</v>
      </c>
      <c r="WBC191" s="1"/>
      <c r="WBD191" s="47">
        <v>22</v>
      </c>
      <c r="WBE191" s="1"/>
      <c r="WBF191" s="28"/>
      <c r="WBG191" s="1"/>
      <c r="WBH191" s="28"/>
      <c r="WBI191" s="1"/>
      <c r="WBJ191" s="28"/>
      <c r="WBK191" s="30"/>
      <c r="WKU191" s="46">
        <v>18</v>
      </c>
      <c r="WKV191" s="39" t="s">
        <v>20</v>
      </c>
      <c r="WKW191" s="38" t="s">
        <v>21</v>
      </c>
      <c r="WKX191" s="1" t="s">
        <v>9</v>
      </c>
      <c r="WKY191" s="1"/>
      <c r="WKZ191" s="47">
        <v>22</v>
      </c>
      <c r="WLA191" s="1"/>
      <c r="WLB191" s="28"/>
      <c r="WLC191" s="1"/>
      <c r="WLD191" s="28"/>
      <c r="WLE191" s="1"/>
      <c r="WLF191" s="28"/>
      <c r="WLG191" s="30"/>
      <c r="WUQ191" s="46">
        <v>18</v>
      </c>
      <c r="WUR191" s="39" t="s">
        <v>20</v>
      </c>
      <c r="WUS191" s="38" t="s">
        <v>21</v>
      </c>
      <c r="WUT191" s="1" t="s">
        <v>9</v>
      </c>
      <c r="WUU191" s="1"/>
      <c r="WUV191" s="47">
        <v>22</v>
      </c>
      <c r="WUW191" s="1"/>
      <c r="WUX191" s="28"/>
      <c r="WUY191" s="1"/>
      <c r="WUZ191" s="28"/>
      <c r="WVA191" s="1"/>
      <c r="WVB191" s="28"/>
      <c r="WVC191" s="30"/>
    </row>
    <row r="192" spans="1:1020 1263:2044 2287:3068 3311:4092 4335:5116 5359:6140 6383:7164 7407:8188 8431:9212 9455:10236 10479:11260 11503:12284 12527:13308 13551:14332 14575:15356 15599:16124" x14ac:dyDescent="0.25">
      <c r="A192" s="29" t="s">
        <v>235</v>
      </c>
      <c r="B192" s="31" t="s">
        <v>413</v>
      </c>
      <c r="C192" s="1" t="s">
        <v>9</v>
      </c>
      <c r="D192" s="78">
        <v>37</v>
      </c>
      <c r="E192" s="76"/>
      <c r="F192" s="76">
        <f t="shared" si="2"/>
        <v>0</v>
      </c>
      <c r="G192" s="85" t="s">
        <v>443</v>
      </c>
    </row>
    <row r="193" spans="1:7" s="22" customFormat="1" x14ac:dyDescent="0.25">
      <c r="A193" s="43">
        <v>95</v>
      </c>
      <c r="B193" s="21" t="s">
        <v>414</v>
      </c>
      <c r="C193" s="20" t="s">
        <v>17</v>
      </c>
      <c r="D193" s="78">
        <v>2</v>
      </c>
      <c r="E193" s="76"/>
      <c r="F193" s="76">
        <f t="shared" si="2"/>
        <v>0</v>
      </c>
      <c r="G193" s="85" t="s">
        <v>276</v>
      </c>
    </row>
    <row r="194" spans="1:7" s="22" customFormat="1" x14ac:dyDescent="0.25">
      <c r="A194" s="43" t="s">
        <v>236</v>
      </c>
      <c r="B194" s="21" t="s">
        <v>415</v>
      </c>
      <c r="C194" s="20" t="s">
        <v>17</v>
      </c>
      <c r="D194" s="78">
        <v>2</v>
      </c>
      <c r="E194" s="76"/>
      <c r="F194" s="76">
        <f t="shared" si="2"/>
        <v>0</v>
      </c>
      <c r="G194" s="85" t="s">
        <v>275</v>
      </c>
    </row>
    <row r="195" spans="1:7" s="22" customFormat="1" x14ac:dyDescent="0.25">
      <c r="A195" s="43">
        <v>96</v>
      </c>
      <c r="B195" s="21" t="s">
        <v>416</v>
      </c>
      <c r="C195" s="20" t="s">
        <v>17</v>
      </c>
      <c r="D195" s="78">
        <v>1</v>
      </c>
      <c r="E195" s="76"/>
      <c r="F195" s="76">
        <f t="shared" si="2"/>
        <v>0</v>
      </c>
      <c r="G195" s="85" t="s">
        <v>276</v>
      </c>
    </row>
    <row r="196" spans="1:7" s="22" customFormat="1" x14ac:dyDescent="0.25">
      <c r="A196" s="43" t="s">
        <v>237</v>
      </c>
      <c r="B196" s="21" t="s">
        <v>417</v>
      </c>
      <c r="C196" s="20" t="s">
        <v>17</v>
      </c>
      <c r="D196" s="78">
        <v>1</v>
      </c>
      <c r="E196" s="76"/>
      <c r="F196" s="76">
        <f t="shared" si="2"/>
        <v>0</v>
      </c>
      <c r="G196" s="85" t="s">
        <v>275</v>
      </c>
    </row>
    <row r="197" spans="1:7" s="22" customFormat="1" x14ac:dyDescent="0.25">
      <c r="A197" s="43">
        <v>97</v>
      </c>
      <c r="B197" s="21" t="s">
        <v>418</v>
      </c>
      <c r="C197" s="20" t="s">
        <v>9</v>
      </c>
      <c r="D197" s="78">
        <v>16</v>
      </c>
      <c r="E197" s="76"/>
      <c r="F197" s="76">
        <f t="shared" si="2"/>
        <v>0</v>
      </c>
      <c r="G197" s="85" t="s">
        <v>276</v>
      </c>
    </row>
    <row r="198" spans="1:7" s="22" customFormat="1" x14ac:dyDescent="0.25">
      <c r="A198" s="43" t="s">
        <v>238</v>
      </c>
      <c r="B198" s="49" t="s">
        <v>419</v>
      </c>
      <c r="C198" s="20" t="s">
        <v>9</v>
      </c>
      <c r="D198" s="78">
        <v>16</v>
      </c>
      <c r="E198" s="76"/>
      <c r="F198" s="76">
        <f t="shared" si="2"/>
        <v>0</v>
      </c>
      <c r="G198" s="85" t="s">
        <v>443</v>
      </c>
    </row>
    <row r="199" spans="1:7" s="22" customFormat="1" x14ac:dyDescent="0.25">
      <c r="A199" s="43">
        <v>98</v>
      </c>
      <c r="B199" s="21" t="s">
        <v>153</v>
      </c>
      <c r="C199" s="20" t="s">
        <v>17</v>
      </c>
      <c r="D199" s="78">
        <v>8</v>
      </c>
      <c r="E199" s="76"/>
      <c r="F199" s="76">
        <f t="shared" si="2"/>
        <v>0</v>
      </c>
      <c r="G199" s="85" t="s">
        <v>276</v>
      </c>
    </row>
    <row r="200" spans="1:7" s="22" customFormat="1" x14ac:dyDescent="0.25">
      <c r="A200" s="43" t="s">
        <v>239</v>
      </c>
      <c r="B200" s="21" t="s">
        <v>154</v>
      </c>
      <c r="C200" s="20" t="s">
        <v>17</v>
      </c>
      <c r="D200" s="78">
        <v>8</v>
      </c>
      <c r="E200" s="76"/>
      <c r="F200" s="76">
        <f t="shared" si="2"/>
        <v>0</v>
      </c>
      <c r="G200" s="85" t="s">
        <v>275</v>
      </c>
    </row>
    <row r="201" spans="1:7" s="22" customFormat="1" x14ac:dyDescent="0.25">
      <c r="A201" s="43">
        <v>99</v>
      </c>
      <c r="B201" s="21" t="s">
        <v>420</v>
      </c>
      <c r="C201" s="20" t="s">
        <v>17</v>
      </c>
      <c r="D201" s="78">
        <v>8</v>
      </c>
      <c r="E201" s="76"/>
      <c r="F201" s="76">
        <f t="shared" ref="F201:F240" si="3">D201*E201</f>
        <v>0</v>
      </c>
      <c r="G201" s="85" t="s">
        <v>276</v>
      </c>
    </row>
    <row r="202" spans="1:7" s="22" customFormat="1" x14ac:dyDescent="0.25">
      <c r="A202" s="43" t="s">
        <v>240</v>
      </c>
      <c r="B202" s="21" t="s">
        <v>421</v>
      </c>
      <c r="C202" s="20" t="s">
        <v>17</v>
      </c>
      <c r="D202" s="78">
        <v>8</v>
      </c>
      <c r="E202" s="76"/>
      <c r="F202" s="76">
        <f t="shared" si="3"/>
        <v>0</v>
      </c>
      <c r="G202" s="85" t="s">
        <v>443</v>
      </c>
    </row>
    <row r="203" spans="1:7" s="22" customFormat="1" x14ac:dyDescent="0.25">
      <c r="A203" s="43" t="s">
        <v>241</v>
      </c>
      <c r="B203" s="21" t="s">
        <v>155</v>
      </c>
      <c r="C203" s="20" t="s">
        <v>9</v>
      </c>
      <c r="D203" s="78">
        <v>16</v>
      </c>
      <c r="E203" s="76"/>
      <c r="F203" s="76">
        <f t="shared" si="3"/>
        <v>0</v>
      </c>
      <c r="G203" s="85" t="s">
        <v>275</v>
      </c>
    </row>
    <row r="204" spans="1:7" s="22" customFormat="1" x14ac:dyDescent="0.25">
      <c r="A204" s="43">
        <v>100</v>
      </c>
      <c r="B204" s="21" t="s">
        <v>422</v>
      </c>
      <c r="C204" s="20" t="s">
        <v>5</v>
      </c>
      <c r="D204" s="78">
        <v>1.8400000000000001E-3</v>
      </c>
      <c r="E204" s="76"/>
      <c r="F204" s="76">
        <f t="shared" si="3"/>
        <v>0</v>
      </c>
      <c r="G204" s="85" t="s">
        <v>276</v>
      </c>
    </row>
    <row r="205" spans="1:7" s="22" customFormat="1" x14ac:dyDescent="0.25">
      <c r="A205" s="43">
        <v>101</v>
      </c>
      <c r="B205" s="21" t="s">
        <v>156</v>
      </c>
      <c r="C205" s="20" t="s">
        <v>9</v>
      </c>
      <c r="D205" s="78">
        <v>8</v>
      </c>
      <c r="E205" s="76"/>
      <c r="F205" s="76">
        <f t="shared" si="3"/>
        <v>0</v>
      </c>
      <c r="G205" s="85" t="s">
        <v>276</v>
      </c>
    </row>
    <row r="206" spans="1:7" x14ac:dyDescent="0.25">
      <c r="A206" s="46">
        <v>102</v>
      </c>
      <c r="B206" s="31" t="s">
        <v>423</v>
      </c>
      <c r="C206" s="1" t="s">
        <v>17</v>
      </c>
      <c r="D206" s="78">
        <v>8</v>
      </c>
      <c r="E206" s="76"/>
      <c r="F206" s="76">
        <f t="shared" si="3"/>
        <v>0</v>
      </c>
      <c r="G206" s="85" t="s">
        <v>276</v>
      </c>
    </row>
    <row r="207" spans="1:7" x14ac:dyDescent="0.25">
      <c r="A207" s="46" t="s">
        <v>242</v>
      </c>
      <c r="B207" s="31" t="s">
        <v>424</v>
      </c>
      <c r="C207" s="1" t="s">
        <v>17</v>
      </c>
      <c r="D207" s="78">
        <v>8</v>
      </c>
      <c r="E207" s="76"/>
      <c r="F207" s="76">
        <f t="shared" si="3"/>
        <v>0</v>
      </c>
      <c r="G207" s="85" t="s">
        <v>275</v>
      </c>
    </row>
    <row r="208" spans="1:7" x14ac:dyDescent="0.25">
      <c r="A208" s="29" t="s">
        <v>243</v>
      </c>
      <c r="B208" s="31" t="s">
        <v>425</v>
      </c>
      <c r="C208" s="1" t="s">
        <v>9</v>
      </c>
      <c r="D208" s="78">
        <v>50</v>
      </c>
      <c r="E208" s="76"/>
      <c r="F208" s="76">
        <f t="shared" si="3"/>
        <v>0</v>
      </c>
      <c r="G208" s="85" t="s">
        <v>276</v>
      </c>
    </row>
    <row r="209" spans="1:7" x14ac:dyDescent="0.25">
      <c r="A209" s="29" t="s">
        <v>244</v>
      </c>
      <c r="B209" s="50" t="s">
        <v>426</v>
      </c>
      <c r="C209" s="1" t="s">
        <v>9</v>
      </c>
      <c r="D209" s="78">
        <v>50</v>
      </c>
      <c r="E209" s="76"/>
      <c r="F209" s="76">
        <f t="shared" si="3"/>
        <v>0</v>
      </c>
      <c r="G209" s="85" t="s">
        <v>443</v>
      </c>
    </row>
    <row r="210" spans="1:7" x14ac:dyDescent="0.25">
      <c r="A210" s="29" t="s">
        <v>245</v>
      </c>
      <c r="B210" s="31" t="s">
        <v>427</v>
      </c>
      <c r="C210" s="1" t="s">
        <v>17</v>
      </c>
      <c r="D210" s="78">
        <v>25</v>
      </c>
      <c r="E210" s="76"/>
      <c r="F210" s="76">
        <f t="shared" si="3"/>
        <v>0</v>
      </c>
      <c r="G210" s="85" t="s">
        <v>276</v>
      </c>
    </row>
    <row r="211" spans="1:7" x14ac:dyDescent="0.25">
      <c r="A211" s="29" t="s">
        <v>246</v>
      </c>
      <c r="B211" s="31" t="s">
        <v>68</v>
      </c>
      <c r="C211" s="1" t="s">
        <v>17</v>
      </c>
      <c r="D211" s="78">
        <v>25</v>
      </c>
      <c r="E211" s="76"/>
      <c r="F211" s="76">
        <f t="shared" si="3"/>
        <v>0</v>
      </c>
      <c r="G211" s="85" t="s">
        <v>275</v>
      </c>
    </row>
    <row r="212" spans="1:7" x14ac:dyDescent="0.25">
      <c r="A212" s="29" t="s">
        <v>247</v>
      </c>
      <c r="B212" s="31" t="s">
        <v>428</v>
      </c>
      <c r="C212" s="1" t="s">
        <v>17</v>
      </c>
      <c r="D212" s="78">
        <v>25</v>
      </c>
      <c r="E212" s="76"/>
      <c r="F212" s="76">
        <f t="shared" si="3"/>
        <v>0</v>
      </c>
      <c r="G212" s="85" t="s">
        <v>276</v>
      </c>
    </row>
    <row r="213" spans="1:7" x14ac:dyDescent="0.25">
      <c r="A213" s="29" t="s">
        <v>248</v>
      </c>
      <c r="B213" s="31" t="s">
        <v>429</v>
      </c>
      <c r="C213" s="1" t="s">
        <v>17</v>
      </c>
      <c r="D213" s="78">
        <v>25</v>
      </c>
      <c r="E213" s="76"/>
      <c r="F213" s="76">
        <f t="shared" si="3"/>
        <v>0</v>
      </c>
      <c r="G213" s="85" t="s">
        <v>443</v>
      </c>
    </row>
    <row r="214" spans="1:7" x14ac:dyDescent="0.25">
      <c r="A214" s="29" t="s">
        <v>249</v>
      </c>
      <c r="B214" s="51" t="s">
        <v>430</v>
      </c>
      <c r="C214" s="17" t="s">
        <v>17</v>
      </c>
      <c r="D214" s="77">
        <v>50</v>
      </c>
      <c r="E214" s="76"/>
      <c r="F214" s="76">
        <f t="shared" si="3"/>
        <v>0</v>
      </c>
      <c r="G214" s="85" t="s">
        <v>275</v>
      </c>
    </row>
    <row r="215" spans="1:7" x14ac:dyDescent="0.25">
      <c r="A215" s="29" t="s">
        <v>250</v>
      </c>
      <c r="B215" s="31" t="s">
        <v>431</v>
      </c>
      <c r="C215" s="1" t="s">
        <v>5</v>
      </c>
      <c r="D215" s="78">
        <v>3.2500000000000003E-3</v>
      </c>
      <c r="E215" s="76"/>
      <c r="F215" s="76">
        <f t="shared" si="3"/>
        <v>0</v>
      </c>
      <c r="G215" s="85" t="s">
        <v>276</v>
      </c>
    </row>
    <row r="216" spans="1:7" x14ac:dyDescent="0.25">
      <c r="A216" s="29" t="s">
        <v>252</v>
      </c>
      <c r="B216" s="31" t="s">
        <v>69</v>
      </c>
      <c r="C216" s="1" t="s">
        <v>9</v>
      </c>
      <c r="D216" s="78">
        <v>25</v>
      </c>
      <c r="E216" s="76"/>
      <c r="F216" s="76">
        <f t="shared" si="3"/>
        <v>0</v>
      </c>
      <c r="G216" s="85" t="s">
        <v>275</v>
      </c>
    </row>
    <row r="217" spans="1:7" x14ac:dyDescent="0.25">
      <c r="A217" s="29" t="s">
        <v>253</v>
      </c>
      <c r="B217" s="31" t="s">
        <v>432</v>
      </c>
      <c r="C217" s="1" t="s">
        <v>17</v>
      </c>
      <c r="D217" s="78">
        <v>50</v>
      </c>
      <c r="E217" s="76"/>
      <c r="F217" s="76">
        <f t="shared" si="3"/>
        <v>0</v>
      </c>
      <c r="G217" s="85" t="s">
        <v>276</v>
      </c>
    </row>
    <row r="218" spans="1:7" x14ac:dyDescent="0.25">
      <c r="A218" s="29" t="s">
        <v>251</v>
      </c>
      <c r="B218" s="31" t="s">
        <v>433</v>
      </c>
      <c r="C218" s="1" t="s">
        <v>17</v>
      </c>
      <c r="D218" s="78">
        <v>50</v>
      </c>
      <c r="E218" s="76"/>
      <c r="F218" s="76">
        <f t="shared" si="3"/>
        <v>0</v>
      </c>
      <c r="G218" s="85" t="s">
        <v>275</v>
      </c>
    </row>
    <row r="219" spans="1:7" s="22" customFormat="1" x14ac:dyDescent="0.25">
      <c r="A219" s="19" t="s">
        <v>254</v>
      </c>
      <c r="B219" s="49" t="s">
        <v>113</v>
      </c>
      <c r="C219" s="20" t="s">
        <v>28</v>
      </c>
      <c r="D219" s="78">
        <v>12</v>
      </c>
      <c r="E219" s="76"/>
      <c r="F219" s="76">
        <f t="shared" si="3"/>
        <v>0</v>
      </c>
      <c r="G219" s="85" t="s">
        <v>276</v>
      </c>
    </row>
    <row r="220" spans="1:7" s="22" customFormat="1" x14ac:dyDescent="0.25">
      <c r="A220" s="19" t="s">
        <v>255</v>
      </c>
      <c r="B220" s="21" t="s">
        <v>434</v>
      </c>
      <c r="C220" s="20" t="s">
        <v>8</v>
      </c>
      <c r="D220" s="78">
        <v>40</v>
      </c>
      <c r="E220" s="76"/>
      <c r="F220" s="76">
        <f t="shared" si="3"/>
        <v>0</v>
      </c>
      <c r="G220" s="85" t="s">
        <v>276</v>
      </c>
    </row>
    <row r="221" spans="1:7" s="22" customFormat="1" x14ac:dyDescent="0.25">
      <c r="A221" s="19" t="s">
        <v>256</v>
      </c>
      <c r="B221" s="21" t="s">
        <v>435</v>
      </c>
      <c r="C221" s="20" t="s">
        <v>8</v>
      </c>
      <c r="D221" s="78">
        <v>40.4</v>
      </c>
      <c r="E221" s="76"/>
      <c r="F221" s="76">
        <f t="shared" si="3"/>
        <v>0</v>
      </c>
      <c r="G221" s="85" t="s">
        <v>443</v>
      </c>
    </row>
    <row r="222" spans="1:7" x14ac:dyDescent="0.25">
      <c r="A222" s="29" t="s">
        <v>257</v>
      </c>
      <c r="B222" s="31" t="s">
        <v>436</v>
      </c>
      <c r="C222" s="1" t="s">
        <v>283</v>
      </c>
      <c r="D222" s="78">
        <v>19.440000000000001</v>
      </c>
      <c r="E222" s="76"/>
      <c r="F222" s="76">
        <f t="shared" si="3"/>
        <v>0</v>
      </c>
      <c r="G222" s="85" t="s">
        <v>276</v>
      </c>
    </row>
    <row r="223" spans="1:7" x14ac:dyDescent="0.25">
      <c r="A223" s="29" t="s">
        <v>258</v>
      </c>
      <c r="B223" s="31" t="s">
        <v>43</v>
      </c>
      <c r="C223" s="1" t="s">
        <v>14</v>
      </c>
      <c r="D223" s="78">
        <v>8.3592E-2</v>
      </c>
      <c r="E223" s="76"/>
      <c r="F223" s="76">
        <f t="shared" si="3"/>
        <v>0</v>
      </c>
      <c r="G223" s="85" t="s">
        <v>275</v>
      </c>
    </row>
    <row r="224" spans="1:7" x14ac:dyDescent="0.25">
      <c r="A224" s="29" t="s">
        <v>259</v>
      </c>
      <c r="B224" s="31" t="s">
        <v>44</v>
      </c>
      <c r="C224" s="1" t="s">
        <v>14</v>
      </c>
      <c r="D224" s="78">
        <v>0.18468000000000001</v>
      </c>
      <c r="E224" s="76"/>
      <c r="F224" s="76">
        <f t="shared" si="3"/>
        <v>0</v>
      </c>
      <c r="G224" s="85" t="s">
        <v>275</v>
      </c>
    </row>
    <row r="225" spans="1:7" s="44" customFormat="1" x14ac:dyDescent="0.25">
      <c r="A225" s="43">
        <v>111</v>
      </c>
      <c r="B225" s="21" t="s">
        <v>437</v>
      </c>
      <c r="C225" s="20" t="s">
        <v>8</v>
      </c>
      <c r="D225" s="78">
        <v>30</v>
      </c>
      <c r="E225" s="76"/>
      <c r="F225" s="76">
        <f t="shared" si="3"/>
        <v>0</v>
      </c>
      <c r="G225" s="85" t="s">
        <v>276</v>
      </c>
    </row>
    <row r="226" spans="1:7" s="52" customFormat="1" x14ac:dyDescent="0.25">
      <c r="A226" s="19" t="s">
        <v>260</v>
      </c>
      <c r="B226" s="21" t="s">
        <v>438</v>
      </c>
      <c r="C226" s="20" t="s">
        <v>50</v>
      </c>
      <c r="D226" s="78">
        <v>2</v>
      </c>
      <c r="E226" s="76"/>
      <c r="F226" s="76">
        <f t="shared" si="3"/>
        <v>0</v>
      </c>
      <c r="G226" s="85" t="s">
        <v>276</v>
      </c>
    </row>
    <row r="227" spans="1:7" s="52" customFormat="1" x14ac:dyDescent="0.25">
      <c r="A227" s="19"/>
      <c r="B227" s="53" t="s">
        <v>51</v>
      </c>
      <c r="C227" s="20" t="s">
        <v>50</v>
      </c>
      <c r="D227" s="78">
        <v>2</v>
      </c>
      <c r="E227" s="76"/>
      <c r="F227" s="76">
        <f t="shared" si="3"/>
        <v>0</v>
      </c>
      <c r="G227" s="85" t="s">
        <v>276</v>
      </c>
    </row>
    <row r="228" spans="1:7" s="52" customFormat="1" x14ac:dyDescent="0.25">
      <c r="A228" s="19" t="s">
        <v>261</v>
      </c>
      <c r="B228" s="21" t="s">
        <v>52</v>
      </c>
      <c r="C228" s="20" t="s">
        <v>8</v>
      </c>
      <c r="D228" s="78">
        <v>2</v>
      </c>
      <c r="E228" s="76"/>
      <c r="F228" s="76">
        <f t="shared" si="3"/>
        <v>0</v>
      </c>
      <c r="G228" s="85" t="s">
        <v>275</v>
      </c>
    </row>
    <row r="229" spans="1:7" s="52" customFormat="1" x14ac:dyDescent="0.25">
      <c r="A229" s="19" t="s">
        <v>262</v>
      </c>
      <c r="B229" s="21" t="s">
        <v>53</v>
      </c>
      <c r="C229" s="20" t="s">
        <v>9</v>
      </c>
      <c r="D229" s="78">
        <v>14</v>
      </c>
      <c r="E229" s="76"/>
      <c r="F229" s="76">
        <f t="shared" si="3"/>
        <v>0</v>
      </c>
      <c r="G229" s="85" t="s">
        <v>275</v>
      </c>
    </row>
    <row r="230" spans="1:7" s="52" customFormat="1" x14ac:dyDescent="0.25">
      <c r="A230" s="19" t="s">
        <v>263</v>
      </c>
      <c r="B230" s="21" t="s">
        <v>54</v>
      </c>
      <c r="C230" s="20" t="s">
        <v>9</v>
      </c>
      <c r="D230" s="78">
        <v>2</v>
      </c>
      <c r="E230" s="76"/>
      <c r="F230" s="76">
        <f t="shared" si="3"/>
        <v>0</v>
      </c>
      <c r="G230" s="85" t="s">
        <v>443</v>
      </c>
    </row>
    <row r="231" spans="1:7" s="52" customFormat="1" x14ac:dyDescent="0.25">
      <c r="A231" s="19" t="s">
        <v>264</v>
      </c>
      <c r="B231" s="21" t="s">
        <v>55</v>
      </c>
      <c r="C231" s="20" t="s">
        <v>9</v>
      </c>
      <c r="D231" s="78">
        <v>2</v>
      </c>
      <c r="E231" s="76"/>
      <c r="F231" s="76">
        <f t="shared" si="3"/>
        <v>0</v>
      </c>
      <c r="G231" s="85" t="s">
        <v>443</v>
      </c>
    </row>
    <row r="232" spans="1:7" s="52" customFormat="1" x14ac:dyDescent="0.25">
      <c r="A232" s="19" t="s">
        <v>265</v>
      </c>
      <c r="B232" s="21" t="s">
        <v>56</v>
      </c>
      <c r="C232" s="20" t="s">
        <v>9</v>
      </c>
      <c r="D232" s="78">
        <v>2</v>
      </c>
      <c r="E232" s="76"/>
      <c r="F232" s="76">
        <f t="shared" si="3"/>
        <v>0</v>
      </c>
      <c r="G232" s="85" t="s">
        <v>443</v>
      </c>
    </row>
    <row r="233" spans="1:7" s="52" customFormat="1" x14ac:dyDescent="0.25">
      <c r="A233" s="19" t="s">
        <v>266</v>
      </c>
      <c r="B233" s="21" t="s">
        <v>284</v>
      </c>
      <c r="C233" s="20" t="s">
        <v>9</v>
      </c>
      <c r="D233" s="78">
        <v>2</v>
      </c>
      <c r="E233" s="76"/>
      <c r="F233" s="76">
        <f t="shared" si="3"/>
        <v>0</v>
      </c>
      <c r="G233" s="85" t="s">
        <v>443</v>
      </c>
    </row>
    <row r="234" spans="1:7" s="52" customFormat="1" x14ac:dyDescent="0.25">
      <c r="A234" s="19" t="s">
        <v>267</v>
      </c>
      <c r="B234" s="21" t="s">
        <v>133</v>
      </c>
      <c r="C234" s="20" t="s">
        <v>9</v>
      </c>
      <c r="D234" s="78">
        <v>2</v>
      </c>
      <c r="E234" s="76"/>
      <c r="F234" s="76">
        <f t="shared" si="3"/>
        <v>0</v>
      </c>
      <c r="G234" s="85" t="s">
        <v>443</v>
      </c>
    </row>
    <row r="235" spans="1:7" s="52" customFormat="1" x14ac:dyDescent="0.25">
      <c r="A235" s="19" t="s">
        <v>268</v>
      </c>
      <c r="B235" s="21" t="s">
        <v>439</v>
      </c>
      <c r="C235" s="20" t="s">
        <v>9</v>
      </c>
      <c r="D235" s="78">
        <v>2</v>
      </c>
      <c r="E235" s="76"/>
      <c r="F235" s="76">
        <f t="shared" si="3"/>
        <v>0</v>
      </c>
      <c r="G235" s="85" t="s">
        <v>443</v>
      </c>
    </row>
    <row r="236" spans="1:7" s="52" customFormat="1" x14ac:dyDescent="0.25">
      <c r="A236" s="19" t="s">
        <v>269</v>
      </c>
      <c r="B236" s="21" t="s">
        <v>57</v>
      </c>
      <c r="C236" s="20" t="s">
        <v>9</v>
      </c>
      <c r="D236" s="78">
        <v>2</v>
      </c>
      <c r="E236" s="76"/>
      <c r="F236" s="76">
        <f t="shared" si="3"/>
        <v>0</v>
      </c>
      <c r="G236" s="85" t="s">
        <v>443</v>
      </c>
    </row>
    <row r="237" spans="1:7" s="52" customFormat="1" x14ac:dyDescent="0.25">
      <c r="A237" s="19"/>
      <c r="B237" s="21" t="s">
        <v>7</v>
      </c>
      <c r="C237" s="20" t="s">
        <v>4</v>
      </c>
      <c r="D237" s="78">
        <v>2.2599999999999998</v>
      </c>
      <c r="E237" s="76"/>
      <c r="F237" s="76">
        <f t="shared" si="3"/>
        <v>0</v>
      </c>
      <c r="G237" s="85" t="s">
        <v>276</v>
      </c>
    </row>
    <row r="238" spans="1:7" s="22" customFormat="1" x14ac:dyDescent="0.25">
      <c r="A238" s="43">
        <v>113</v>
      </c>
      <c r="B238" s="21" t="s">
        <v>440</v>
      </c>
      <c r="C238" s="20" t="s">
        <v>6</v>
      </c>
      <c r="D238" s="78">
        <v>3.2000000000000008E-2</v>
      </c>
      <c r="E238" s="76"/>
      <c r="F238" s="76">
        <f t="shared" si="3"/>
        <v>0</v>
      </c>
      <c r="G238" s="85" t="s">
        <v>276</v>
      </c>
    </row>
    <row r="239" spans="1:7" s="22" customFormat="1" x14ac:dyDescent="0.25">
      <c r="A239" s="43" t="s">
        <v>270</v>
      </c>
      <c r="B239" s="21" t="s">
        <v>40</v>
      </c>
      <c r="C239" s="20" t="s">
        <v>6</v>
      </c>
      <c r="D239" s="78">
        <v>3.2640000000000009E-2</v>
      </c>
      <c r="E239" s="76"/>
      <c r="F239" s="76">
        <f t="shared" si="3"/>
        <v>0</v>
      </c>
      <c r="G239" s="85" t="s">
        <v>275</v>
      </c>
    </row>
    <row r="240" spans="1:7" s="22" customFormat="1" ht="15" thickBot="1" x14ac:dyDescent="0.3">
      <c r="A240" s="43" t="s">
        <v>271</v>
      </c>
      <c r="B240" s="21" t="s">
        <v>27</v>
      </c>
      <c r="C240" s="20" t="s">
        <v>6</v>
      </c>
      <c r="D240" s="78">
        <v>7.6800000000000024E-4</v>
      </c>
      <c r="E240" s="76"/>
      <c r="F240" s="76">
        <f t="shared" si="3"/>
        <v>0</v>
      </c>
      <c r="G240" s="85" t="s">
        <v>275</v>
      </c>
    </row>
    <row r="241" spans="1:6" ht="15" thickBot="1" x14ac:dyDescent="0.3">
      <c r="A241" s="54"/>
      <c r="B241" s="56" t="s">
        <v>10</v>
      </c>
      <c r="C241" s="55"/>
      <c r="D241" s="79"/>
      <c r="E241" s="79"/>
      <c r="F241" s="80">
        <f>SUM(F7:F240)</f>
        <v>0</v>
      </c>
    </row>
    <row r="242" spans="1:6" ht="15" thickBot="1" x14ac:dyDescent="0.3">
      <c r="A242" s="57"/>
      <c r="B242" s="59" t="s">
        <v>441</v>
      </c>
      <c r="C242" s="73"/>
      <c r="D242" s="61"/>
      <c r="E242" s="61"/>
      <c r="F242" s="60">
        <f>C242*F241</f>
        <v>0</v>
      </c>
    </row>
    <row r="243" spans="1:6" ht="15" thickBot="1" x14ac:dyDescent="0.3">
      <c r="A243" s="57"/>
      <c r="B243" s="62" t="s">
        <v>11</v>
      </c>
      <c r="C243" s="58"/>
      <c r="D243" s="61"/>
      <c r="E243" s="61"/>
      <c r="F243" s="61">
        <f>SUM(F241:F242)</f>
        <v>0</v>
      </c>
    </row>
    <row r="244" spans="1:6" ht="15" thickBot="1" x14ac:dyDescent="0.3">
      <c r="A244" s="57"/>
      <c r="B244" s="59" t="s">
        <v>12</v>
      </c>
      <c r="C244" s="73"/>
      <c r="D244" s="61"/>
      <c r="E244" s="61"/>
      <c r="F244" s="60">
        <f>C244*F243</f>
        <v>0</v>
      </c>
    </row>
    <row r="245" spans="1:6" ht="15" thickBot="1" x14ac:dyDescent="0.3">
      <c r="A245" s="63"/>
      <c r="B245" s="74" t="s">
        <v>11</v>
      </c>
      <c r="C245" s="64"/>
      <c r="D245" s="65"/>
      <c r="E245" s="65"/>
      <c r="F245" s="65">
        <f>SUM(F243:F244)</f>
        <v>0</v>
      </c>
    </row>
    <row r="246" spans="1:6" ht="15" thickBot="1" x14ac:dyDescent="0.3">
      <c r="A246" s="57"/>
      <c r="B246" s="59" t="s">
        <v>442</v>
      </c>
      <c r="C246" s="73"/>
      <c r="D246" s="61"/>
      <c r="E246" s="61"/>
      <c r="F246" s="60">
        <f>F245*C246</f>
        <v>0</v>
      </c>
    </row>
    <row r="247" spans="1:6" ht="15" thickBot="1" x14ac:dyDescent="0.3">
      <c r="A247" s="63"/>
      <c r="B247" s="74" t="s">
        <v>11</v>
      </c>
      <c r="C247" s="64"/>
      <c r="D247" s="65"/>
      <c r="E247" s="65"/>
      <c r="F247" s="65">
        <f>F245+F246</f>
        <v>0</v>
      </c>
    </row>
  </sheetData>
  <autoFilter ref="A6:G247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 კრებსითი სატენდერო</vt:lpstr>
      <vt:lpstr>'N1_1 კრებსითი სატენდერო'!Print_Area</vt:lpstr>
      <vt:lpstr>'N1_1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2020-08-26T05:14:03Z</dcterms:modified>
</cp:coreProperties>
</file>